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9395" windowHeight="7815"/>
  </bookViews>
  <sheets>
    <sheet name="法人住民税納付書" sheetId="2" r:id="rId1"/>
  </sheets>
  <definedNames>
    <definedName name="_xlnm.Print_Area" localSheetId="0">法人住民税納付書!$AD$1:$CG$36</definedName>
  </definedNames>
  <calcPr calcId="145621"/>
</workbook>
</file>

<file path=xl/calcChain.xml><?xml version="1.0" encoding="utf-8"?>
<calcChain xmlns="http://schemas.openxmlformats.org/spreadsheetml/2006/main">
  <c r="AF19" i="2" l="1"/>
  <c r="BU23" i="2"/>
  <c r="BV23" i="2"/>
  <c r="BW23" i="2"/>
  <c r="BX23" i="2"/>
  <c r="BY23" i="2"/>
  <c r="BZ23" i="2"/>
  <c r="CA23" i="2"/>
  <c r="CB23" i="2"/>
  <c r="CC23" i="2"/>
  <c r="CD23" i="2"/>
  <c r="CE23" i="2"/>
  <c r="BU24" i="2"/>
  <c r="BV24" i="2"/>
  <c r="BW24" i="2"/>
  <c r="BX24" i="2"/>
  <c r="BY24" i="2"/>
  <c r="BZ24" i="2"/>
  <c r="CA24" i="2"/>
  <c r="CB24" i="2"/>
  <c r="CC24" i="2"/>
  <c r="CD24" i="2"/>
  <c r="CE24" i="2"/>
  <c r="BC23" i="2"/>
  <c r="BD23" i="2"/>
  <c r="BE23" i="2"/>
  <c r="BF23" i="2"/>
  <c r="BG23" i="2"/>
  <c r="BH23" i="2"/>
  <c r="BI23" i="2"/>
  <c r="BJ23" i="2"/>
  <c r="BK23" i="2"/>
  <c r="BL23" i="2"/>
  <c r="BM23" i="2"/>
  <c r="BC24" i="2"/>
  <c r="BD24" i="2"/>
  <c r="BE24" i="2"/>
  <c r="BF24" i="2"/>
  <c r="BG24" i="2"/>
  <c r="BH24" i="2"/>
  <c r="BI24" i="2"/>
  <c r="BJ24" i="2"/>
  <c r="BK24" i="2"/>
  <c r="BL24" i="2"/>
  <c r="BM24" i="2"/>
  <c r="AK22" i="2"/>
  <c r="BU22" i="2" s="1"/>
  <c r="AL22" i="2"/>
  <c r="BV22" i="2" s="1"/>
  <c r="AM22" i="2"/>
  <c r="BW22" i="2" s="1"/>
  <c r="AN22" i="2"/>
  <c r="BX22" i="2" s="1"/>
  <c r="AO22" i="2"/>
  <c r="BY22" i="2" s="1"/>
  <c r="AP22" i="2"/>
  <c r="BZ22" i="2" s="1"/>
  <c r="AQ22" i="2"/>
  <c r="CA22" i="2" s="1"/>
  <c r="AR22" i="2"/>
  <c r="CB22" i="2" s="1"/>
  <c r="AS22" i="2"/>
  <c r="CC22" i="2" s="1"/>
  <c r="AT22" i="2"/>
  <c r="CD22" i="2" s="1"/>
  <c r="AU22" i="2"/>
  <c r="CE22" i="2" s="1"/>
  <c r="AK23" i="2"/>
  <c r="AL23" i="2"/>
  <c r="AM23" i="2"/>
  <c r="AN23" i="2"/>
  <c r="AO23" i="2"/>
  <c r="AP23" i="2"/>
  <c r="AQ23" i="2"/>
  <c r="AR23" i="2"/>
  <c r="AS23" i="2"/>
  <c r="AT23" i="2"/>
  <c r="AU23" i="2"/>
  <c r="AK24" i="2"/>
  <c r="AL24" i="2"/>
  <c r="AM24" i="2"/>
  <c r="AN24" i="2"/>
  <c r="AO24" i="2"/>
  <c r="AP24" i="2"/>
  <c r="AQ24" i="2"/>
  <c r="AR24" i="2"/>
  <c r="AS24" i="2"/>
  <c r="AT24" i="2"/>
  <c r="AU24" i="2"/>
  <c r="AK21" i="2"/>
  <c r="BU21" i="2" s="1"/>
  <c r="AL21" i="2"/>
  <c r="BV21" i="2" s="1"/>
  <c r="AM21" i="2"/>
  <c r="BW21" i="2" s="1"/>
  <c r="AN21" i="2"/>
  <c r="BX21" i="2" s="1"/>
  <c r="AO21" i="2"/>
  <c r="BY21" i="2" s="1"/>
  <c r="AP21" i="2"/>
  <c r="BZ21" i="2" s="1"/>
  <c r="AQ21" i="2"/>
  <c r="CA21" i="2" s="1"/>
  <c r="AR21" i="2"/>
  <c r="CB21" i="2" s="1"/>
  <c r="AS21" i="2"/>
  <c r="CC21" i="2" s="1"/>
  <c r="AT21" i="2"/>
  <c r="CD21" i="2" s="1"/>
  <c r="AU21" i="2"/>
  <c r="CE21" i="2" s="1"/>
  <c r="BM22" i="2" l="1"/>
  <c r="BL22" i="2"/>
  <c r="BK22" i="2"/>
  <c r="BJ22" i="2"/>
  <c r="BI22" i="2"/>
  <c r="BH22" i="2"/>
  <c r="BG22" i="2"/>
  <c r="BF22" i="2"/>
  <c r="BE22" i="2"/>
  <c r="BD22" i="2"/>
  <c r="BC22" i="2"/>
  <c r="BM21" i="2"/>
  <c r="BL21" i="2"/>
  <c r="BK21" i="2"/>
  <c r="BJ21" i="2"/>
  <c r="BI21" i="2"/>
  <c r="BH21" i="2"/>
  <c r="BG21" i="2"/>
  <c r="BF21" i="2"/>
  <c r="BE21" i="2"/>
  <c r="BD21" i="2"/>
  <c r="BC21" i="2"/>
  <c r="AP19" i="2"/>
  <c r="AK19" i="2"/>
  <c r="AQ17" i="2"/>
  <c r="AF17" i="2"/>
  <c r="AG14" i="2"/>
  <c r="AG13" i="2"/>
  <c r="AG10" i="2"/>
  <c r="AG11" i="2"/>
  <c r="AG9" i="2"/>
  <c r="BZ19" i="2" l="1"/>
  <c r="BH19" i="2"/>
  <c r="BU19" i="2"/>
  <c r="BC19" i="2"/>
  <c r="BP19" i="2"/>
  <c r="AX19" i="2"/>
  <c r="CA17" i="2"/>
  <c r="BI17" i="2"/>
  <c r="BP17" i="2"/>
  <c r="AX17" i="2"/>
  <c r="BQ14" i="2"/>
  <c r="AY14" i="2"/>
  <c r="BQ13" i="2"/>
  <c r="AY13" i="2"/>
  <c r="BQ11" i="2"/>
  <c r="AY11" i="2"/>
  <c r="BQ10" i="2"/>
  <c r="AY10" i="2"/>
  <c r="BQ9" i="2"/>
  <c r="AY9" i="2"/>
  <c r="R25" i="2"/>
  <c r="AK25" i="2" l="1"/>
  <c r="AL25" i="2"/>
  <c r="AM25" i="2"/>
  <c r="AN25" i="2"/>
  <c r="AO25" i="2"/>
  <c r="AP25" i="2"/>
  <c r="AQ25" i="2"/>
  <c r="AR25" i="2"/>
  <c r="AS25" i="2"/>
  <c r="AT25" i="2"/>
  <c r="AU25" i="2"/>
  <c r="CE25" i="2" l="1"/>
  <c r="BM25" i="2"/>
  <c r="CD25" i="2"/>
  <c r="BL25" i="2"/>
  <c r="CC25" i="2"/>
  <c r="BK25" i="2"/>
  <c r="CB25" i="2"/>
  <c r="BJ25" i="2"/>
  <c r="CA25" i="2"/>
  <c r="BI25" i="2"/>
  <c r="BZ25" i="2"/>
  <c r="BH25" i="2"/>
  <c r="BY25" i="2"/>
  <c r="BG25" i="2"/>
  <c r="BX25" i="2"/>
  <c r="BF25" i="2"/>
  <c r="BW25" i="2"/>
  <c r="BE25" i="2"/>
  <c r="BV25" i="2"/>
  <c r="BD25" i="2"/>
  <c r="BU25" i="2"/>
  <c r="BC25" i="2"/>
</calcChain>
</file>

<file path=xl/comments1.xml><?xml version="1.0" encoding="utf-8"?>
<comments xmlns="http://schemas.openxmlformats.org/spreadsheetml/2006/main">
  <authors>
    <author>PCZM31</author>
    <author>PCZM42</author>
  </authors>
  <commentList>
    <comment ref="X17" authorId="0">
      <text>
        <r>
          <rPr>
            <sz val="9"/>
            <color indexed="81"/>
            <rFont val="ＭＳ Ｐゴシック"/>
            <family val="3"/>
            <charset val="128"/>
          </rPr>
          <t>益城町の法人番号を
入力して下さい。</t>
        </r>
      </text>
    </comment>
    <comment ref="M19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○○.△△.××で入力して下さい
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例（Ｈ２２．４．１）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R19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○○.△△.××で入力して下さい
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例（Ｈ２３．３．３１）
</t>
        </r>
      </text>
    </comment>
    <comment ref="W19" authorId="0">
      <text>
        <r>
          <rPr>
            <sz val="9"/>
            <color indexed="81"/>
            <rFont val="ＭＳ Ｐゴシック"/>
            <family val="3"/>
            <charset val="128"/>
          </rPr>
          <t>▼の中から選択して下さい。</t>
        </r>
      </text>
    </comment>
    <comment ref="R21" authorId="0">
      <text>
        <r>
          <rPr>
            <b/>
            <sz val="9"/>
            <color indexed="81"/>
            <rFont val="ＭＳ Ｐゴシック"/>
            <family val="3"/>
            <charset val="128"/>
          </rPr>
          <t>法人税割額</t>
        </r>
        <r>
          <rPr>
            <sz val="9"/>
            <color indexed="81"/>
            <rFont val="ＭＳ Ｐゴシック"/>
            <family val="3"/>
            <charset val="128"/>
          </rPr>
          <t xml:space="preserve">が０ゼロの時は、入力はしないで下さい。
</t>
        </r>
      </text>
    </comment>
    <comment ref="R22" authorId="1">
      <text>
        <r>
          <rPr>
            <b/>
            <sz val="9"/>
            <color indexed="81"/>
            <rFont val="ＭＳ Ｐゴシック"/>
            <family val="3"/>
            <charset val="128"/>
          </rPr>
          <t>均等割額</t>
        </r>
        <r>
          <rPr>
            <sz val="9"/>
            <color indexed="81"/>
            <rFont val="ＭＳ Ｐゴシック"/>
            <family val="3"/>
            <charset val="128"/>
          </rPr>
          <t>が０ゼロの時は、入力はしないで下さい。</t>
        </r>
      </text>
    </comment>
  </commentList>
</comments>
</file>

<file path=xl/sharedStrings.xml><?xml version="1.0" encoding="utf-8"?>
<sst xmlns="http://schemas.openxmlformats.org/spreadsheetml/2006/main" count="198" uniqueCount="70">
  <si>
    <t>市町村ｺｰﾄﾞ</t>
    <rPh sb="0" eb="3">
      <t>シチョウソン</t>
    </rPh>
    <phoneticPr fontId="3"/>
  </si>
  <si>
    <r>
      <t xml:space="preserve">手順①
</t>
    </r>
    <r>
      <rPr>
        <sz val="12"/>
        <rFont val="ＭＳ Ｐ明朝"/>
        <family val="1"/>
        <charset val="128"/>
      </rPr>
      <t>・</t>
    </r>
    <r>
      <rPr>
        <sz val="10"/>
        <rFont val="ＭＳ Ｐ明朝"/>
        <family val="1"/>
        <charset val="128"/>
      </rPr>
      <t>右の｢入力欄｣に必要事項を入力してください。</t>
    </r>
    <r>
      <rPr>
        <b/>
        <sz val="12"/>
        <rFont val="ＭＳ Ｐ明朝"/>
        <family val="1"/>
        <charset val="128"/>
      </rPr>
      <t xml:space="preserve">
手順②
</t>
    </r>
    <r>
      <rPr>
        <sz val="10"/>
        <rFont val="ＭＳ Ｐ明朝"/>
        <family val="1"/>
        <charset val="128"/>
      </rPr>
      <t>・入力後、印刷してください。
　※用紙サイズは｢Ａ４｣です。</t>
    </r>
    <r>
      <rPr>
        <sz val="12"/>
        <rFont val="ＭＳ Ｐ明朝"/>
        <family val="1"/>
        <charset val="128"/>
      </rPr>
      <t xml:space="preserve">
</t>
    </r>
    <r>
      <rPr>
        <b/>
        <sz val="12"/>
        <rFont val="ＭＳ Ｐ明朝"/>
        <family val="1"/>
        <charset val="128"/>
      </rPr>
      <t xml:space="preserve">
手順③
</t>
    </r>
    <r>
      <rPr>
        <sz val="10"/>
        <rFont val="ＭＳ Ｐ明朝"/>
        <family val="1"/>
        <charset val="128"/>
      </rPr>
      <t>・印刷後、「キリトリセン」にて切り離し、
　取扱金融機関で納付してください。</t>
    </r>
    <r>
      <rPr>
        <b/>
        <sz val="12"/>
        <rFont val="ＭＳ Ｐ明朝"/>
        <family val="1"/>
        <charset val="128"/>
      </rPr>
      <t xml:space="preserve">
注意事項
</t>
    </r>
    <r>
      <rPr>
        <sz val="10"/>
        <rFont val="ＭＳ Ｐ明朝"/>
        <family val="1"/>
        <charset val="128"/>
      </rPr>
      <t>・シート｢注意事項｣をご覧下さい。</t>
    </r>
    <r>
      <rPr>
        <b/>
        <sz val="12"/>
        <rFont val="ＭＳ Ｐ明朝"/>
        <family val="1"/>
        <charset val="128"/>
      </rPr>
      <t xml:space="preserve">
</t>
    </r>
    <rPh sb="0" eb="2">
      <t>テジュン</t>
    </rPh>
    <rPh sb="13" eb="15">
      <t>ヒツヨウ</t>
    </rPh>
    <rPh sb="15" eb="17">
      <t>ジコウ</t>
    </rPh>
    <rPh sb="72" eb="74">
      <t>インサツ</t>
    </rPh>
    <rPh sb="74" eb="75">
      <t>ゴ</t>
    </rPh>
    <rPh sb="86" eb="87">
      <t>キ</t>
    </rPh>
    <rPh sb="88" eb="89">
      <t>ハナ</t>
    </rPh>
    <rPh sb="93" eb="95">
      <t>トリアツカイ</t>
    </rPh>
    <rPh sb="95" eb="97">
      <t>キンユウ</t>
    </rPh>
    <rPh sb="97" eb="99">
      <t>キカン</t>
    </rPh>
    <rPh sb="100" eb="102">
      <t>ノウフ</t>
    </rPh>
    <phoneticPr fontId="3"/>
  </si>
  <si>
    <t>入力欄</t>
    <rPh sb="0" eb="2">
      <t>ニュウリョク</t>
    </rPh>
    <rPh sb="2" eb="3">
      <t>ラン</t>
    </rPh>
    <phoneticPr fontId="3"/>
  </si>
  <si>
    <t>法 人 町 民 税 領 収 証 書</t>
    <rPh sb="0" eb="1">
      <t>ホウ</t>
    </rPh>
    <rPh sb="2" eb="3">
      <t>ニン</t>
    </rPh>
    <rPh sb="4" eb="5">
      <t>マチ</t>
    </rPh>
    <rPh sb="6" eb="7">
      <t>ミン</t>
    </rPh>
    <rPh sb="8" eb="9">
      <t>ゼイ</t>
    </rPh>
    <rPh sb="10" eb="11">
      <t>リョウ</t>
    </rPh>
    <rPh sb="12" eb="13">
      <t>オサム</t>
    </rPh>
    <rPh sb="14" eb="15">
      <t>アカシ</t>
    </rPh>
    <rPh sb="16" eb="17">
      <t>ショ</t>
    </rPh>
    <phoneticPr fontId="3"/>
  </si>
  <si>
    <t>公</t>
    <rPh sb="0" eb="1">
      <t>コウ</t>
    </rPh>
    <phoneticPr fontId="3"/>
  </si>
  <si>
    <t>法 人 町 民 税 納 付 書</t>
    <rPh sb="0" eb="1">
      <t>ホウ</t>
    </rPh>
    <rPh sb="2" eb="3">
      <t>ニン</t>
    </rPh>
    <rPh sb="4" eb="5">
      <t>マチ</t>
    </rPh>
    <rPh sb="6" eb="7">
      <t>ミン</t>
    </rPh>
    <rPh sb="8" eb="9">
      <t>ゼイ</t>
    </rPh>
    <rPh sb="10" eb="11">
      <t>オサム</t>
    </rPh>
    <rPh sb="12" eb="13">
      <t>ヅケ</t>
    </rPh>
    <rPh sb="14" eb="15">
      <t>ショ</t>
    </rPh>
    <phoneticPr fontId="3"/>
  </si>
  <si>
    <t>法人町民税領収済通知書</t>
    <rPh sb="0" eb="1">
      <t>ホウ</t>
    </rPh>
    <rPh sb="1" eb="2">
      <t>ニン</t>
    </rPh>
    <rPh sb="2" eb="3">
      <t>マチ</t>
    </rPh>
    <rPh sb="3" eb="4">
      <t>ミン</t>
    </rPh>
    <rPh sb="4" eb="5">
      <t>ゼイ</t>
    </rPh>
    <rPh sb="5" eb="6">
      <t>リョウ</t>
    </rPh>
    <rPh sb="6" eb="7">
      <t>オサム</t>
    </rPh>
    <rPh sb="7" eb="8">
      <t>スミ</t>
    </rPh>
    <rPh sb="8" eb="9">
      <t>ツウ</t>
    </rPh>
    <rPh sb="9" eb="10">
      <t>チ</t>
    </rPh>
    <rPh sb="10" eb="11">
      <t>ショ</t>
    </rPh>
    <phoneticPr fontId="3"/>
  </si>
  <si>
    <t>下記の</t>
    <rPh sb="0" eb="2">
      <t>カキ</t>
    </rPh>
    <phoneticPr fontId="3"/>
  </si>
  <si>
    <t>の欄に入力して下さい。</t>
    <rPh sb="1" eb="2">
      <t>ラン</t>
    </rPh>
    <rPh sb="3" eb="5">
      <t>ニュウリョク</t>
    </rPh>
    <rPh sb="7" eb="8">
      <t>クダ</t>
    </rPh>
    <phoneticPr fontId="3"/>
  </si>
  <si>
    <t>熊 本 県</t>
    <rPh sb="0" eb="1">
      <t>クマ</t>
    </rPh>
    <rPh sb="2" eb="3">
      <t>モト</t>
    </rPh>
    <rPh sb="4" eb="5">
      <t>ケン</t>
    </rPh>
    <phoneticPr fontId="3"/>
  </si>
  <si>
    <t>益 城 町</t>
    <phoneticPr fontId="3"/>
  </si>
  <si>
    <t>益 城 町</t>
    <phoneticPr fontId="3"/>
  </si>
  <si>
    <t>口座番号</t>
    <rPh sb="0" eb="2">
      <t>コウザ</t>
    </rPh>
    <rPh sb="2" eb="4">
      <t>バンゴウ</t>
    </rPh>
    <phoneticPr fontId="3"/>
  </si>
  <si>
    <t>加入者</t>
    <rPh sb="0" eb="3">
      <t>カニュウシャ</t>
    </rPh>
    <phoneticPr fontId="3"/>
  </si>
  <si>
    <t>01990-0-960007</t>
    <phoneticPr fontId="3"/>
  </si>
  <si>
    <t>益城町会計管理者</t>
    <rPh sb="0" eb="2">
      <t>マシキ</t>
    </rPh>
    <rPh sb="2" eb="3">
      <t>マチ</t>
    </rPh>
    <rPh sb="3" eb="5">
      <t>カイケイ</t>
    </rPh>
    <rPh sb="5" eb="8">
      <t>カンリシャ</t>
    </rPh>
    <phoneticPr fontId="3"/>
  </si>
  <si>
    <t>所在地及び法人名</t>
    <rPh sb="0" eb="3">
      <t>ショザイチ</t>
    </rPh>
    <rPh sb="3" eb="4">
      <t>オヨ</t>
    </rPh>
    <rPh sb="5" eb="7">
      <t>ホウジン</t>
    </rPh>
    <rPh sb="7" eb="8">
      <t>メイ</t>
    </rPh>
    <phoneticPr fontId="3"/>
  </si>
  <si>
    <t>　所　在　地</t>
    <rPh sb="1" eb="2">
      <t>ショ</t>
    </rPh>
    <rPh sb="3" eb="4">
      <t>ザイ</t>
    </rPh>
    <rPh sb="5" eb="6">
      <t>チ</t>
    </rPh>
    <phoneticPr fontId="3"/>
  </si>
  <si>
    <t>所在地</t>
    <rPh sb="0" eb="3">
      <t>ショザイチ</t>
    </rPh>
    <phoneticPr fontId="3"/>
  </si>
  <si>
    <t>法人名</t>
    <rPh sb="0" eb="2">
      <t>ホウジン</t>
    </rPh>
    <rPh sb="2" eb="3">
      <t>メイ</t>
    </rPh>
    <phoneticPr fontId="3"/>
  </si>
  <si>
    <t>法　人　名</t>
    <rPh sb="0" eb="1">
      <t>ホウ</t>
    </rPh>
    <rPh sb="2" eb="3">
      <t>ニン</t>
    </rPh>
    <rPh sb="4" eb="5">
      <t>メイ</t>
    </rPh>
    <phoneticPr fontId="3"/>
  </si>
  <si>
    <t>様</t>
    <rPh sb="0" eb="1">
      <t>サマ</t>
    </rPh>
    <phoneticPr fontId="3"/>
  </si>
  <si>
    <t>年度</t>
    <rPh sb="0" eb="2">
      <t>ネンド</t>
    </rPh>
    <phoneticPr fontId="3"/>
  </si>
  <si>
    <t>分割区分</t>
    <rPh sb="0" eb="2">
      <t>ブンカツ</t>
    </rPh>
    <rPh sb="2" eb="4">
      <t>クブン</t>
    </rPh>
    <phoneticPr fontId="3"/>
  </si>
  <si>
    <t>期延</t>
    <rPh sb="0" eb="1">
      <t>キ</t>
    </rPh>
    <rPh sb="1" eb="2">
      <t>エン</t>
    </rPh>
    <phoneticPr fontId="3"/>
  </si>
  <si>
    <t>税理士ｺｰﾄﾞ</t>
    <rPh sb="0" eb="3">
      <t>ゼイリシ</t>
    </rPh>
    <phoneticPr fontId="3"/>
  </si>
  <si>
    <t>申告ｺｰﾄﾞ</t>
    <rPh sb="0" eb="2">
      <t>シンコク</t>
    </rPh>
    <phoneticPr fontId="3"/>
  </si>
  <si>
    <t>法人番号</t>
    <rPh sb="0" eb="2">
      <t>ホウジン</t>
    </rPh>
    <rPh sb="2" eb="4">
      <t>バンゴウ</t>
    </rPh>
    <phoneticPr fontId="3"/>
  </si>
  <si>
    <t>キリトリセン</t>
    <phoneticPr fontId="3"/>
  </si>
  <si>
    <t>キリトリセン</t>
    <phoneticPr fontId="3"/>
  </si>
  <si>
    <t/>
  </si>
  <si>
    <t>事業年度又は連結事業年度</t>
    <rPh sb="0" eb="2">
      <t>ジギョウ</t>
    </rPh>
    <rPh sb="2" eb="4">
      <t>ネンド</t>
    </rPh>
    <rPh sb="4" eb="5">
      <t>マタ</t>
    </rPh>
    <rPh sb="6" eb="8">
      <t>レンケツ</t>
    </rPh>
    <rPh sb="8" eb="10">
      <t>ジギョウ</t>
    </rPh>
    <rPh sb="10" eb="12">
      <t>ネンド</t>
    </rPh>
    <phoneticPr fontId="3"/>
  </si>
  <si>
    <t>申告区分</t>
    <rPh sb="0" eb="2">
      <t>シンコク</t>
    </rPh>
    <rPh sb="2" eb="4">
      <t>クブン</t>
    </rPh>
    <phoneticPr fontId="3"/>
  </si>
  <si>
    <t>から</t>
    <phoneticPr fontId="3"/>
  </si>
  <si>
    <t>まで</t>
    <phoneticPr fontId="3"/>
  </si>
  <si>
    <t>法人税割額</t>
    <rPh sb="0" eb="3">
      <t>ホウジンゼイ</t>
    </rPh>
    <rPh sb="3" eb="4">
      <t>ワリ</t>
    </rPh>
    <rPh sb="4" eb="5">
      <t>ガク</t>
    </rPh>
    <phoneticPr fontId="3"/>
  </si>
  <si>
    <t>01</t>
    <phoneticPr fontId="3"/>
  </si>
  <si>
    <t>百</t>
    <rPh sb="0" eb="1">
      <t>ヒャク</t>
    </rPh>
    <phoneticPr fontId="3"/>
  </si>
  <si>
    <t>十</t>
    <rPh sb="0" eb="1">
      <t>ジュウ</t>
    </rPh>
    <phoneticPr fontId="3"/>
  </si>
  <si>
    <t>億</t>
    <rPh sb="0" eb="1">
      <t>オク</t>
    </rPh>
    <phoneticPr fontId="3"/>
  </si>
  <si>
    <t>千</t>
    <rPh sb="0" eb="1">
      <t>セン</t>
    </rPh>
    <phoneticPr fontId="3"/>
  </si>
  <si>
    <t>万</t>
    <rPh sb="0" eb="1">
      <t>マン</t>
    </rPh>
    <phoneticPr fontId="3"/>
  </si>
  <si>
    <t>円</t>
    <rPh sb="0" eb="1">
      <t>エン</t>
    </rPh>
    <phoneticPr fontId="3"/>
  </si>
  <si>
    <t>01</t>
    <phoneticPr fontId="3"/>
  </si>
  <si>
    <t>均 等 割 額</t>
    <rPh sb="0" eb="1">
      <t>ヒトシ</t>
    </rPh>
    <rPh sb="2" eb="3">
      <t>トウ</t>
    </rPh>
    <rPh sb="4" eb="5">
      <t>ワリ</t>
    </rPh>
    <rPh sb="6" eb="7">
      <t>ガク</t>
    </rPh>
    <phoneticPr fontId="3"/>
  </si>
  <si>
    <t>02</t>
  </si>
  <si>
    <t>延　 滞　 金</t>
    <rPh sb="0" eb="1">
      <t>エン</t>
    </rPh>
    <rPh sb="3" eb="4">
      <t>タイ</t>
    </rPh>
    <rPh sb="6" eb="7">
      <t>キン</t>
    </rPh>
    <phoneticPr fontId="3"/>
  </si>
  <si>
    <t>03</t>
  </si>
  <si>
    <t>督促手数料</t>
    <rPh sb="0" eb="1">
      <t>ヨシ</t>
    </rPh>
    <rPh sb="1" eb="2">
      <t>ソク</t>
    </rPh>
    <rPh sb="2" eb="3">
      <t>テ</t>
    </rPh>
    <rPh sb="3" eb="4">
      <t>スウ</t>
    </rPh>
    <rPh sb="4" eb="5">
      <t>リョウ</t>
    </rPh>
    <phoneticPr fontId="3"/>
  </si>
  <si>
    <t>04</t>
  </si>
  <si>
    <t>合 　計　 額</t>
    <rPh sb="0" eb="1">
      <t>ゴウ</t>
    </rPh>
    <rPh sb="3" eb="4">
      <t>ケイ</t>
    </rPh>
    <rPh sb="6" eb="7">
      <t>ガク</t>
    </rPh>
    <phoneticPr fontId="3"/>
  </si>
  <si>
    <t>05</t>
  </si>
  <si>
    <t>納期限</t>
    <rPh sb="0" eb="3">
      <t>ノウキゲン</t>
    </rPh>
    <phoneticPr fontId="3"/>
  </si>
  <si>
    <t>年　　　月　　　日</t>
    <rPh sb="0" eb="1">
      <t>ネン</t>
    </rPh>
    <rPh sb="4" eb="5">
      <t>ツキ</t>
    </rPh>
    <rPh sb="8" eb="9">
      <t>ヒ</t>
    </rPh>
    <phoneticPr fontId="3"/>
  </si>
  <si>
    <t>領収日付印</t>
    <rPh sb="0" eb="2">
      <t>リョウシュウ</t>
    </rPh>
    <rPh sb="2" eb="5">
      <t>ヒヅケイン</t>
    </rPh>
    <phoneticPr fontId="3"/>
  </si>
  <si>
    <t>　年　　　月　　　日</t>
    <rPh sb="1" eb="2">
      <t>ネン</t>
    </rPh>
    <rPh sb="5" eb="6">
      <t>ツキ</t>
    </rPh>
    <rPh sb="9" eb="10">
      <t>ヒ</t>
    </rPh>
    <phoneticPr fontId="3"/>
  </si>
  <si>
    <t>日計</t>
    <rPh sb="0" eb="2">
      <t>ニッケイ</t>
    </rPh>
    <phoneticPr fontId="3"/>
  </si>
  <si>
    <t>指定金融
機関名</t>
    <rPh sb="0" eb="2">
      <t>シテイ</t>
    </rPh>
    <rPh sb="2" eb="4">
      <t>キンユウ</t>
    </rPh>
    <rPh sb="5" eb="7">
      <t>キカン</t>
    </rPh>
    <rPh sb="7" eb="8">
      <t>メイ</t>
    </rPh>
    <phoneticPr fontId="3"/>
  </si>
  <si>
    <t>取りまとめ店</t>
    <rPh sb="0" eb="1">
      <t>ト</t>
    </rPh>
    <rPh sb="5" eb="6">
      <t>ミセ</t>
    </rPh>
    <phoneticPr fontId="3"/>
  </si>
  <si>
    <t>※この納付書は３枚１組となっておりますので、３枚とも金融機関の窓口へご提出ください。</t>
    <rPh sb="3" eb="5">
      <t>ノウフ</t>
    </rPh>
    <rPh sb="5" eb="6">
      <t>ショ</t>
    </rPh>
    <rPh sb="8" eb="9">
      <t>マイ</t>
    </rPh>
    <rPh sb="10" eb="11">
      <t>クミ</t>
    </rPh>
    <rPh sb="23" eb="24">
      <t>マイ</t>
    </rPh>
    <rPh sb="26" eb="28">
      <t>キンユウ</t>
    </rPh>
    <rPh sb="28" eb="30">
      <t>キカン</t>
    </rPh>
    <rPh sb="31" eb="33">
      <t>マドグチ</t>
    </rPh>
    <rPh sb="35" eb="37">
      <t>テイシュツ</t>
    </rPh>
    <phoneticPr fontId="3"/>
  </si>
  <si>
    <t>　上記のとおり納付しました。(納税者保管)
◎この納付書は、3枚1組の複写式となっていますので、切り離さずに提出してください。</t>
    <rPh sb="1" eb="3">
      <t>ジョウキ</t>
    </rPh>
    <rPh sb="7" eb="9">
      <t>ノウフ</t>
    </rPh>
    <rPh sb="15" eb="18">
      <t>ノウゼイシャ</t>
    </rPh>
    <rPh sb="18" eb="20">
      <t>ホカン</t>
    </rPh>
    <rPh sb="26" eb="29">
      <t>ノウフショ</t>
    </rPh>
    <rPh sb="32" eb="33">
      <t>マイ</t>
    </rPh>
    <rPh sb="34" eb="35">
      <t>クミ</t>
    </rPh>
    <rPh sb="36" eb="38">
      <t>フクシャ</t>
    </rPh>
    <rPh sb="38" eb="39">
      <t>シキ</t>
    </rPh>
    <rPh sb="49" eb="50">
      <t>キ</t>
    </rPh>
    <rPh sb="51" eb="52">
      <t>ハナ</t>
    </rPh>
    <rPh sb="55" eb="57">
      <t>テイシュツ</t>
    </rPh>
    <phoneticPr fontId="3"/>
  </si>
  <si>
    <t>　上記のとおり納付します。(金融機関保管)</t>
    <rPh sb="14" eb="16">
      <t>キンユウ</t>
    </rPh>
    <rPh sb="16" eb="18">
      <t>キカン</t>
    </rPh>
    <rPh sb="18" eb="20">
      <t>ホカン</t>
    </rPh>
    <phoneticPr fontId="3"/>
  </si>
  <si>
    <t>肥　後　銀　行
木　山　支　店</t>
    <rPh sb="0" eb="1">
      <t>コエ</t>
    </rPh>
    <rPh sb="2" eb="3">
      <t>アト</t>
    </rPh>
    <rPh sb="4" eb="5">
      <t>ギン</t>
    </rPh>
    <rPh sb="6" eb="7">
      <t>ギョウ</t>
    </rPh>
    <rPh sb="8" eb="9">
      <t>キ</t>
    </rPh>
    <rPh sb="10" eb="11">
      <t>ヤマ</t>
    </rPh>
    <rPh sb="12" eb="13">
      <t>シ</t>
    </rPh>
    <rPh sb="14" eb="15">
      <t>ミセ</t>
    </rPh>
    <phoneticPr fontId="3"/>
  </si>
  <si>
    <t>　〒812-8794
　福岡貯金事務センター</t>
    <rPh sb="12" eb="14">
      <t>フクオカ</t>
    </rPh>
    <rPh sb="14" eb="16">
      <t>チョキン</t>
    </rPh>
    <rPh sb="16" eb="18">
      <t>ジム</t>
    </rPh>
    <phoneticPr fontId="3"/>
  </si>
  <si>
    <t>　上記のとおり通知します。（益城町保管）</t>
    <rPh sb="7" eb="9">
      <t>ツウチ</t>
    </rPh>
    <rPh sb="14" eb="17">
      <t>マシキマチ</t>
    </rPh>
    <rPh sb="17" eb="19">
      <t>ホカン</t>
    </rPh>
    <phoneticPr fontId="3"/>
  </si>
  <si>
    <t>益 城 町</t>
    <phoneticPr fontId="3"/>
  </si>
  <si>
    <t>01990-0-960007</t>
    <phoneticPr fontId="3"/>
  </si>
  <si>
    <t>から</t>
    <phoneticPr fontId="3"/>
  </si>
  <si>
    <t>まで</t>
    <phoneticPr fontId="3"/>
  </si>
  <si>
    <t>01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</si>
</sst>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,###,###,###"/>
  </numFmts>
  <fonts count="3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color theme="1" tint="4.9989318521683403E-2"/>
      <name val="ＭＳ Ｐ明朝"/>
      <family val="1"/>
      <charset val="128"/>
    </font>
    <font>
      <b/>
      <sz val="18"/>
      <color theme="1" tint="4.9989318521683403E-2"/>
      <name val="ＭＳ Ｐ明朝"/>
      <family val="1"/>
      <charset val="128"/>
    </font>
    <font>
      <sz val="10"/>
      <color theme="1" tint="4.9989318521683403E-2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color theme="1" tint="4.9989318521683403E-2"/>
      <name val="ＭＳ Ｐ明朝"/>
      <family val="1"/>
      <charset val="128"/>
    </font>
    <font>
      <sz val="8"/>
      <color theme="1" tint="4.9989318521683403E-2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color theme="1" tint="4.9989318521683403E-2"/>
      <name val="ＭＳ Ｐ明朝"/>
      <family val="1"/>
      <charset val="128"/>
    </font>
    <font>
      <sz val="11"/>
      <color theme="1" tint="4.9989318521683403E-2"/>
      <name val="ＭＳ Ｐ明朝"/>
      <family val="1"/>
      <charset val="128"/>
    </font>
    <font>
      <sz val="12"/>
      <color theme="1" tint="4.9989318521683403E-2"/>
      <name val="ＭＳ Ｐ明朝"/>
      <family val="1"/>
      <charset val="128"/>
    </font>
    <font>
      <sz val="14"/>
      <name val="ＭＳ Ｐ明朝"/>
      <family val="1"/>
      <charset val="128"/>
    </font>
    <font>
      <sz val="9"/>
      <color theme="1" tint="4.9989318521683403E-2"/>
      <name val="ＭＳ Ｐ明朝"/>
      <family val="1"/>
      <charset val="128"/>
    </font>
    <font>
      <sz val="6"/>
      <color theme="1" tint="4.9989318521683403E-2"/>
      <name val="ＭＳ Ｐ明朝"/>
      <family val="1"/>
      <charset val="128"/>
    </font>
    <font>
      <sz val="5"/>
      <color theme="1" tint="4.9989318521683403E-2"/>
      <name val="ＭＳ Ｐ明朝"/>
      <family val="1"/>
      <charset val="128"/>
    </font>
    <font>
      <sz val="5"/>
      <name val="ＭＳ Ｐ明朝"/>
      <family val="1"/>
      <charset val="128"/>
    </font>
    <font>
      <sz val="14"/>
      <color theme="1" tint="4.9989318521683403E-2"/>
      <name val="ＭＳ Ｐ明朝"/>
      <family val="1"/>
      <charset val="128"/>
    </font>
    <font>
      <sz val="8"/>
      <name val="ＭＳ ゴシック"/>
      <family val="3"/>
      <charset val="128"/>
    </font>
    <font>
      <sz val="7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9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8">
    <border>
      <left/>
      <right/>
      <top/>
      <bottom/>
      <diagonal/>
    </border>
    <border>
      <left/>
      <right style="dashDot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tted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6">
    <xf numFmtId="0" fontId="0" fillId="0" borderId="0" xfId="0"/>
    <xf numFmtId="0" fontId="2" fillId="0" borderId="0" xfId="0" applyNumberFormat="1" applyFont="1" applyAlignment="1" applyProtection="1">
      <alignment horizontal="center" vertical="center"/>
    </xf>
    <xf numFmtId="0" fontId="4" fillId="0" borderId="0" xfId="0" applyNumberFormat="1" applyFont="1" applyBorder="1" applyAlignment="1" applyProtection="1">
      <alignment horizontal="center" vertical="center"/>
    </xf>
    <xf numFmtId="0" fontId="2" fillId="0" borderId="0" xfId="0" applyNumberFormat="1" applyFont="1" applyBorder="1" applyAlignment="1" applyProtection="1">
      <alignment horizontal="center" vertical="center"/>
    </xf>
    <xf numFmtId="0" fontId="5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6" fillId="0" borderId="1" xfId="0" applyNumberFormat="1" applyFont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center" vertical="center"/>
    </xf>
    <xf numFmtId="0" fontId="8" fillId="0" borderId="0" xfId="0" applyNumberFormat="1" applyFont="1" applyBorder="1" applyAlignment="1" applyProtection="1">
      <alignment vertical="center"/>
    </xf>
    <xf numFmtId="0" fontId="6" fillId="0" borderId="0" xfId="0" applyNumberFormat="1" applyFont="1" applyBorder="1" applyAlignment="1" applyProtection="1">
      <alignment vertical="center"/>
    </xf>
    <xf numFmtId="0" fontId="2" fillId="0" borderId="1" xfId="0" applyNumberFormat="1" applyFont="1" applyBorder="1" applyAlignment="1" applyProtection="1">
      <alignment horizontal="center" vertical="center"/>
    </xf>
    <xf numFmtId="0" fontId="0" fillId="0" borderId="0" xfId="0" applyNumberFormat="1"/>
    <xf numFmtId="0" fontId="6" fillId="0" borderId="0" xfId="0" applyNumberFormat="1" applyFont="1" applyAlignment="1" applyProtection="1">
      <alignment horizontal="center" vertical="center"/>
    </xf>
    <xf numFmtId="0" fontId="12" fillId="2" borderId="6" xfId="0" applyNumberFormat="1" applyFont="1" applyFill="1" applyBorder="1" applyAlignment="1" applyProtection="1">
      <alignment vertical="top"/>
    </xf>
    <xf numFmtId="0" fontId="12" fillId="2" borderId="6" xfId="0" applyNumberFormat="1" applyFont="1" applyFill="1" applyBorder="1" applyAlignment="1" applyProtection="1"/>
    <xf numFmtId="0" fontId="13" fillId="2" borderId="6" xfId="0" applyNumberFormat="1" applyFont="1" applyFill="1" applyBorder="1" applyAlignment="1" applyProtection="1">
      <alignment vertical="top"/>
    </xf>
    <xf numFmtId="0" fontId="13" fillId="2" borderId="7" xfId="0" applyNumberFormat="1" applyFont="1" applyFill="1" applyBorder="1" applyAlignment="1" applyProtection="1">
      <alignment horizontal="center" vertical="center"/>
    </xf>
    <xf numFmtId="0" fontId="13" fillId="2" borderId="16" xfId="0" applyNumberFormat="1" applyFont="1" applyFill="1" applyBorder="1" applyAlignment="1" applyProtection="1">
      <alignment horizontal="center" vertical="center"/>
    </xf>
    <xf numFmtId="0" fontId="13" fillId="2" borderId="11" xfId="0" applyNumberFormat="1" applyFont="1" applyFill="1" applyBorder="1" applyAlignment="1" applyProtection="1">
      <alignment horizontal="center" vertical="center"/>
    </xf>
    <xf numFmtId="0" fontId="13" fillId="2" borderId="17" xfId="0" applyNumberFormat="1" applyFont="1" applyFill="1" applyBorder="1" applyAlignment="1" applyProtection="1">
      <alignment vertical="top"/>
    </xf>
    <xf numFmtId="0" fontId="14" fillId="0" borderId="17" xfId="0" applyNumberFormat="1" applyFont="1" applyBorder="1" applyAlignment="1" applyProtection="1">
      <alignment vertical="top"/>
    </xf>
    <xf numFmtId="0" fontId="6" fillId="0" borderId="0" xfId="0" applyNumberFormat="1" applyFont="1" applyBorder="1" applyAlignment="1" applyProtection="1">
      <alignment horizontal="center" vertical="top"/>
    </xf>
    <xf numFmtId="0" fontId="14" fillId="0" borderId="0" xfId="0" applyNumberFormat="1" applyFont="1" applyBorder="1" applyAlignment="1" applyProtection="1">
      <alignment horizontal="center" vertical="top"/>
    </xf>
    <xf numFmtId="0" fontId="16" fillId="2" borderId="16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Border="1" applyAlignment="1" applyProtection="1">
      <alignment horizontal="center" vertical="center"/>
    </xf>
    <xf numFmtId="0" fontId="17" fillId="0" borderId="0" xfId="0" applyNumberFormat="1" applyFont="1" applyBorder="1" applyAlignment="1" applyProtection="1">
      <alignment horizontal="center" vertical="center"/>
    </xf>
    <xf numFmtId="0" fontId="13" fillId="2" borderId="29" xfId="0" applyNumberFormat="1" applyFont="1" applyFill="1" applyBorder="1" applyAlignment="1" applyProtection="1">
      <alignment horizontal="center" vertical="center"/>
    </xf>
    <xf numFmtId="0" fontId="13" fillId="2" borderId="30" xfId="0" applyNumberFormat="1" applyFont="1" applyFill="1" applyBorder="1" applyAlignment="1" applyProtection="1">
      <alignment horizontal="center" vertical="center"/>
    </xf>
    <xf numFmtId="0" fontId="6" fillId="0" borderId="29" xfId="0" applyNumberFormat="1" applyFont="1" applyBorder="1" applyAlignment="1" applyProtection="1">
      <alignment horizontal="center" vertical="center"/>
    </xf>
    <xf numFmtId="0" fontId="13" fillId="2" borderId="31" xfId="0" applyNumberFormat="1" applyFont="1" applyFill="1" applyBorder="1" applyAlignment="1" applyProtection="1">
      <alignment horizontal="center" vertical="center"/>
    </xf>
    <xf numFmtId="0" fontId="18" fillId="2" borderId="0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Border="1" applyAlignment="1" applyProtection="1">
      <alignment horizontal="center" vertical="center"/>
    </xf>
    <xf numFmtId="0" fontId="13" fillId="2" borderId="32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center" vertical="center"/>
    </xf>
    <xf numFmtId="0" fontId="13" fillId="2" borderId="43" xfId="0" applyNumberFormat="1" applyFont="1" applyFill="1" applyBorder="1" applyAlignment="1" applyProtection="1">
      <alignment horizontal="center" vertical="center"/>
    </xf>
    <xf numFmtId="0" fontId="13" fillId="2" borderId="44" xfId="0" applyNumberFormat="1" applyFont="1" applyFill="1" applyBorder="1" applyAlignment="1" applyProtection="1">
      <alignment horizontal="center" vertical="center"/>
    </xf>
    <xf numFmtId="0" fontId="6" fillId="0" borderId="44" xfId="0" applyNumberFormat="1" applyFont="1" applyBorder="1" applyAlignment="1" applyProtection="1">
      <alignment horizontal="center" vertical="center"/>
    </xf>
    <xf numFmtId="0" fontId="22" fillId="2" borderId="45" xfId="0" applyNumberFormat="1" applyFont="1" applyFill="1" applyBorder="1" applyAlignment="1" applyProtection="1">
      <alignment horizontal="distributed" vertical="center" justifyLastLine="1"/>
    </xf>
    <xf numFmtId="0" fontId="23" fillId="2" borderId="16" xfId="0" applyNumberFormat="1" applyFont="1" applyFill="1" applyBorder="1" applyAlignment="1" applyProtection="1">
      <alignment vertical="center" textRotation="255"/>
    </xf>
    <xf numFmtId="0" fontId="13" fillId="3" borderId="50" xfId="0" applyNumberFormat="1" applyFont="1" applyFill="1" applyBorder="1" applyAlignment="1" applyProtection="1">
      <alignment horizontal="center" vertical="center"/>
      <protection locked="0"/>
    </xf>
    <xf numFmtId="0" fontId="24" fillId="2" borderId="17" xfId="0" applyNumberFormat="1" applyFont="1" applyFill="1" applyBorder="1" applyAlignment="1" applyProtection="1">
      <alignment horizontal="center" textRotation="255"/>
    </xf>
    <xf numFmtId="0" fontId="24" fillId="2" borderId="63" xfId="0" applyNumberFormat="1" applyFont="1" applyFill="1" applyBorder="1" applyAlignment="1" applyProtection="1">
      <alignment horizontal="center" textRotation="255"/>
    </xf>
    <xf numFmtId="0" fontId="23" fillId="2" borderId="64" xfId="0" applyNumberFormat="1" applyFont="1" applyFill="1" applyBorder="1" applyAlignment="1" applyProtection="1">
      <alignment horizontal="right" vertical="top"/>
    </xf>
    <xf numFmtId="0" fontId="23" fillId="2" borderId="32" xfId="0" applyNumberFormat="1" applyFont="1" applyFill="1" applyBorder="1" applyAlignment="1" applyProtection="1">
      <alignment horizontal="right" vertical="top"/>
    </xf>
    <xf numFmtId="0" fontId="7" fillId="0" borderId="31" xfId="0" applyNumberFormat="1" applyFont="1" applyBorder="1" applyAlignment="1" applyProtection="1">
      <alignment horizontal="right" vertical="top"/>
    </xf>
    <xf numFmtId="0" fontId="7" fillId="0" borderId="65" xfId="0" applyNumberFormat="1" applyFont="1" applyBorder="1" applyAlignment="1" applyProtection="1">
      <alignment horizontal="right" vertical="top"/>
    </xf>
    <xf numFmtId="0" fontId="7" fillId="0" borderId="66" xfId="0" applyNumberFormat="1" applyFont="1" applyBorder="1" applyAlignment="1" applyProtection="1">
      <alignment horizontal="right" vertical="top"/>
    </xf>
    <xf numFmtId="0" fontId="7" fillId="0" borderId="45" xfId="0" applyNumberFormat="1" applyFont="1" applyBorder="1" applyAlignment="1" applyProtection="1">
      <alignment horizontal="right" vertical="top"/>
    </xf>
    <xf numFmtId="0" fontId="6" fillId="0" borderId="43" xfId="0" applyNumberFormat="1" applyFont="1" applyBorder="1" applyAlignment="1" applyProtection="1">
      <alignment horizontal="center" vertical="center"/>
      <protection hidden="1"/>
    </xf>
    <xf numFmtId="0" fontId="6" fillId="0" borderId="67" xfId="0" applyNumberFormat="1" applyFont="1" applyBorder="1" applyAlignment="1" applyProtection="1">
      <alignment horizontal="center" vertical="center"/>
      <protection hidden="1"/>
    </xf>
    <xf numFmtId="0" fontId="22" fillId="2" borderId="8" xfId="0" applyNumberFormat="1" applyFont="1" applyFill="1" applyBorder="1" applyAlignment="1" applyProtection="1">
      <alignment horizontal="center" vertical="center"/>
    </xf>
    <xf numFmtId="0" fontId="22" fillId="2" borderId="46" xfId="0" applyNumberFormat="1" applyFont="1" applyFill="1" applyBorder="1" applyAlignment="1" applyProtection="1">
      <alignment horizontal="center" vertical="center"/>
    </xf>
    <xf numFmtId="0" fontId="22" fillId="2" borderId="45" xfId="0" applyNumberFormat="1" applyFont="1" applyFill="1" applyBorder="1" applyAlignment="1" applyProtection="1">
      <alignment horizontal="center" vertical="center"/>
    </xf>
    <xf numFmtId="0" fontId="22" fillId="2" borderId="72" xfId="0" applyNumberFormat="1" applyFont="1" applyFill="1" applyBorder="1" applyAlignment="1" applyProtection="1">
      <alignment horizontal="center" vertical="center"/>
    </xf>
    <xf numFmtId="0" fontId="13" fillId="2" borderId="76" xfId="0" applyNumberFormat="1" applyFont="1" applyFill="1" applyBorder="1" applyAlignment="1" applyProtection="1">
      <alignment horizontal="center" vertical="center"/>
    </xf>
    <xf numFmtId="0" fontId="16" fillId="2" borderId="77" xfId="0" applyNumberFormat="1" applyFont="1" applyFill="1" applyBorder="1" applyAlignment="1" applyProtection="1">
      <alignment horizontal="distributed" vertical="center"/>
    </xf>
    <xf numFmtId="0" fontId="16" fillId="2" borderId="77" xfId="0" applyNumberFormat="1" applyFont="1" applyFill="1" applyBorder="1" applyAlignment="1" applyProtection="1">
      <alignment horizontal="right" vertical="center"/>
    </xf>
    <xf numFmtId="0" fontId="16" fillId="2" borderId="78" xfId="0" applyNumberFormat="1" applyFont="1" applyFill="1" applyBorder="1" applyAlignment="1" applyProtection="1">
      <alignment horizontal="right" vertical="center"/>
    </xf>
    <xf numFmtId="0" fontId="16" fillId="2" borderId="78" xfId="0" applyNumberFormat="1" applyFont="1" applyFill="1" applyBorder="1" applyAlignment="1" applyProtection="1">
      <alignment horizontal="center" vertical="distributed" textRotation="255"/>
    </xf>
    <xf numFmtId="0" fontId="13" fillId="2" borderId="78" xfId="0" applyNumberFormat="1" applyFont="1" applyFill="1" applyBorder="1" applyAlignment="1" applyProtection="1">
      <alignment horizontal="center" vertical="center"/>
    </xf>
    <xf numFmtId="0" fontId="13" fillId="2" borderId="79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Border="1" applyAlignment="1" applyProtection="1">
      <alignment horizontal="left" vertical="center"/>
    </xf>
    <xf numFmtId="0" fontId="27" fillId="0" borderId="0" xfId="0" applyNumberFormat="1" applyFont="1" applyBorder="1" applyAlignment="1" applyProtection="1">
      <alignment horizontal="center" vertical="distributed" textRotation="255"/>
    </xf>
    <xf numFmtId="0" fontId="7" fillId="0" borderId="0" xfId="0" applyNumberFormat="1" applyFont="1" applyBorder="1" applyAlignment="1" applyProtection="1">
      <alignment horizontal="left" vertical="center"/>
    </xf>
    <xf numFmtId="0" fontId="29" fillId="0" borderId="0" xfId="0" applyNumberFormat="1" applyFont="1" applyBorder="1" applyAlignment="1" applyProtection="1">
      <alignment vertical="center"/>
    </xf>
    <xf numFmtId="0" fontId="27" fillId="0" borderId="0" xfId="0" applyNumberFormat="1" applyFont="1" applyBorder="1" applyAlignment="1" applyProtection="1">
      <alignment horizontal="center"/>
    </xf>
    <xf numFmtId="0" fontId="30" fillId="0" borderId="0" xfId="0" applyNumberFormat="1" applyFont="1" applyBorder="1" applyAlignment="1" applyProtection="1">
      <alignment horizontal="center" vertical="center"/>
    </xf>
    <xf numFmtId="0" fontId="0" fillId="0" borderId="0" xfId="0" applyNumberFormat="1" applyBorder="1" applyAlignment="1" applyProtection="1"/>
    <xf numFmtId="0" fontId="28" fillId="0" borderId="0" xfId="0" applyNumberFormat="1" applyFont="1" applyBorder="1" applyAlignment="1" applyProtection="1">
      <alignment horizontal="left" vertical="center"/>
    </xf>
    <xf numFmtId="0" fontId="17" fillId="0" borderId="0" xfId="0" applyNumberFormat="1" applyFont="1" applyBorder="1" applyAlignment="1" applyProtection="1">
      <alignment horizontal="left"/>
    </xf>
    <xf numFmtId="0" fontId="29" fillId="0" borderId="0" xfId="0" applyNumberFormat="1" applyFont="1" applyBorder="1" applyAlignment="1" applyProtection="1">
      <alignment horizontal="left" vertical="center"/>
    </xf>
    <xf numFmtId="0" fontId="29" fillId="0" borderId="0" xfId="0" applyNumberFormat="1" applyFont="1" applyBorder="1" applyAlignment="1" applyProtection="1">
      <alignment horizontal="left" vertical="center" justifyLastLine="1"/>
    </xf>
    <xf numFmtId="0" fontId="0" fillId="0" borderId="0" xfId="0" applyNumberFormat="1" applyProtection="1"/>
    <xf numFmtId="0" fontId="6" fillId="0" borderId="83" xfId="0" applyNumberFormat="1" applyFont="1" applyBorder="1" applyAlignment="1" applyProtection="1">
      <alignment horizontal="center" vertical="center"/>
    </xf>
    <xf numFmtId="0" fontId="6" fillId="0" borderId="84" xfId="0" applyNumberFormat="1" applyFont="1" applyBorder="1" applyAlignment="1" applyProtection="1">
      <alignment horizontal="center" vertical="center"/>
    </xf>
    <xf numFmtId="0" fontId="2" fillId="0" borderId="84" xfId="0" applyNumberFormat="1" applyFont="1" applyBorder="1" applyAlignment="1" applyProtection="1">
      <alignment horizontal="center" vertical="center"/>
    </xf>
    <xf numFmtId="0" fontId="2" fillId="4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Alignment="1" applyProtection="1">
      <alignment horizontal="center"/>
    </xf>
    <xf numFmtId="0" fontId="2" fillId="4" borderId="0" xfId="0" applyNumberFormat="1" applyFont="1" applyFill="1" applyAlignment="1" applyProtection="1">
      <alignment horizontal="center" vertical="center"/>
    </xf>
    <xf numFmtId="0" fontId="8" fillId="0" borderId="0" xfId="0" applyNumberFormat="1" applyFont="1" applyAlignment="1" applyProtection="1">
      <alignment horizontal="left" vertical="center"/>
    </xf>
    <xf numFmtId="0" fontId="8" fillId="0" borderId="0" xfId="0" applyNumberFormat="1" applyFont="1" applyAlignment="1" applyProtection="1">
      <alignment vertical="center"/>
    </xf>
    <xf numFmtId="0" fontId="17" fillId="0" borderId="85" xfId="0" applyNumberFormat="1" applyFont="1" applyBorder="1" applyAlignment="1" applyProtection="1">
      <alignment horizontal="center" vertical="center"/>
    </xf>
    <xf numFmtId="0" fontId="17" fillId="0" borderId="24" xfId="0" applyNumberFormat="1" applyFont="1" applyBorder="1" applyAlignment="1" applyProtection="1">
      <alignment horizontal="center" vertical="center"/>
    </xf>
    <xf numFmtId="0" fontId="6" fillId="0" borderId="25" xfId="0" applyNumberFormat="1" applyFont="1" applyBorder="1" applyAlignment="1" applyProtection="1">
      <alignment horizontal="center" vertical="center"/>
      <protection hidden="1"/>
    </xf>
    <xf numFmtId="0" fontId="6" fillId="0" borderId="86" xfId="0" applyNumberFormat="1" applyFont="1" applyBorder="1" applyAlignment="1" applyProtection="1">
      <alignment horizontal="center" vertical="center"/>
      <protection hidden="1"/>
    </xf>
    <xf numFmtId="0" fontId="7" fillId="0" borderId="91" xfId="0" applyNumberFormat="1" applyFont="1" applyBorder="1" applyAlignment="1" applyProtection="1">
      <alignment horizontal="right" vertical="top"/>
    </xf>
    <xf numFmtId="0" fontId="7" fillId="0" borderId="60" xfId="0" applyNumberFormat="1" applyFont="1" applyBorder="1" applyAlignment="1" applyProtection="1">
      <alignment horizontal="right" vertical="top"/>
    </xf>
    <xf numFmtId="0" fontId="25" fillId="4" borderId="46" xfId="0" applyNumberFormat="1" applyFont="1" applyFill="1" applyBorder="1" applyAlignment="1" applyProtection="1">
      <alignment horizontal="center" vertical="center" textRotation="255"/>
    </xf>
    <xf numFmtId="0" fontId="25" fillId="4" borderId="9" xfId="0" applyNumberFormat="1" applyFont="1" applyFill="1" applyBorder="1" applyAlignment="1" applyProtection="1">
      <alignment horizontal="center" vertical="center" textRotation="255"/>
    </xf>
    <xf numFmtId="0" fontId="17" fillId="0" borderId="46" xfId="0" applyNumberFormat="1" applyFont="1" applyBorder="1" applyAlignment="1" applyProtection="1">
      <alignment horizontal="center" vertical="center"/>
    </xf>
    <xf numFmtId="0" fontId="17" fillId="0" borderId="71" xfId="0" applyNumberFormat="1" applyFont="1" applyBorder="1" applyAlignment="1" applyProtection="1">
      <alignment horizontal="center" vertical="center"/>
    </xf>
    <xf numFmtId="0" fontId="17" fillId="0" borderId="45" xfId="0" applyNumberFormat="1" applyFont="1" applyBorder="1" applyAlignment="1" applyProtection="1">
      <alignment horizontal="center" vertical="center"/>
    </xf>
    <xf numFmtId="0" fontId="25" fillId="4" borderId="8" xfId="0" applyNumberFormat="1" applyFont="1" applyFill="1" applyBorder="1" applyAlignment="1" applyProtection="1">
      <alignment horizontal="center" vertical="center" textRotation="255"/>
    </xf>
    <xf numFmtId="0" fontId="25" fillId="4" borderId="10" xfId="0" applyNumberFormat="1" applyFont="1" applyFill="1" applyBorder="1" applyAlignment="1" applyProtection="1">
      <alignment horizontal="center" vertical="center" textRotation="255"/>
    </xf>
    <xf numFmtId="0" fontId="6" fillId="0" borderId="92" xfId="0" applyNumberFormat="1" applyFont="1" applyBorder="1" applyAlignment="1" applyProtection="1">
      <alignment horizontal="center" vertical="center"/>
      <protection hidden="1"/>
    </xf>
    <xf numFmtId="0" fontId="6" fillId="0" borderId="92" xfId="0" applyNumberFormat="1" applyFont="1" applyBorder="1" applyAlignment="1" applyProtection="1">
      <alignment horizontal="center" vertical="center" wrapText="1"/>
      <protection hidden="1"/>
    </xf>
    <xf numFmtId="0" fontId="6" fillId="0" borderId="93" xfId="0" applyNumberFormat="1" applyFont="1" applyBorder="1" applyAlignment="1" applyProtection="1">
      <alignment horizontal="center" vertical="center"/>
    </xf>
    <xf numFmtId="0" fontId="6" fillId="0" borderId="57" xfId="0" applyNumberFormat="1" applyFont="1" applyBorder="1" applyAlignment="1" applyProtection="1">
      <alignment horizontal="center" vertical="center"/>
    </xf>
    <xf numFmtId="0" fontId="6" fillId="0" borderId="94" xfId="0" applyNumberFormat="1" applyFont="1" applyBorder="1" applyAlignment="1" applyProtection="1">
      <alignment horizontal="center" vertical="center"/>
    </xf>
    <xf numFmtId="0" fontId="14" fillId="0" borderId="94" xfId="0" applyNumberFormat="1" applyFont="1" applyBorder="1" applyAlignment="1" applyProtection="1">
      <alignment horizontal="center" vertical="center"/>
    </xf>
    <xf numFmtId="0" fontId="6" fillId="0" borderId="89" xfId="0" applyNumberFormat="1" applyFont="1" applyBorder="1" applyAlignment="1" applyProtection="1">
      <alignment horizontal="center" vertical="center"/>
    </xf>
    <xf numFmtId="0" fontId="7" fillId="4" borderId="4" xfId="0" applyNumberFormat="1" applyFont="1" applyFill="1" applyBorder="1" applyAlignment="1" applyProtection="1">
      <alignment horizontal="distributed" vertical="center" justifyLastLine="1"/>
    </xf>
    <xf numFmtId="0" fontId="6" fillId="4" borderId="19" xfId="0" applyNumberFormat="1" applyFont="1" applyFill="1" applyBorder="1" applyAlignment="1" applyProtection="1">
      <alignment horizontal="center" vertical="center"/>
      <protection hidden="1"/>
    </xf>
    <xf numFmtId="0" fontId="7" fillId="0" borderId="18" xfId="0" applyNumberFormat="1" applyFont="1" applyBorder="1" applyAlignment="1" applyProtection="1">
      <alignment horizontal="right" vertical="top"/>
    </xf>
    <xf numFmtId="0" fontId="6" fillId="0" borderId="96" xfId="0" applyNumberFormat="1" applyFont="1" applyBorder="1" applyAlignment="1" applyProtection="1">
      <alignment horizontal="center" vertical="center"/>
      <protection hidden="1"/>
    </xf>
    <xf numFmtId="0" fontId="6" fillId="0" borderId="55" xfId="0" applyNumberFormat="1" applyFont="1" applyBorder="1" applyAlignment="1" applyProtection="1">
      <alignment horizontal="center" vertical="center"/>
      <protection hidden="1"/>
    </xf>
    <xf numFmtId="0" fontId="6" fillId="0" borderId="97" xfId="0" applyNumberFormat="1" applyFont="1" applyBorder="1" applyAlignment="1" applyProtection="1">
      <alignment horizontal="center" vertical="center"/>
      <protection hidden="1"/>
    </xf>
    <xf numFmtId="0" fontId="6" fillId="0" borderId="98" xfId="0" applyNumberFormat="1" applyFont="1" applyBorder="1" applyAlignment="1" applyProtection="1">
      <alignment horizontal="center" vertical="center"/>
      <protection hidden="1"/>
    </xf>
    <xf numFmtId="0" fontId="6" fillId="0" borderId="17" xfId="0" applyNumberFormat="1" applyFont="1" applyBorder="1" applyAlignment="1" applyProtection="1">
      <alignment horizontal="center" vertical="center"/>
    </xf>
    <xf numFmtId="0" fontId="6" fillId="0" borderId="63" xfId="0" applyNumberFormat="1" applyFont="1" applyBorder="1" applyAlignment="1" applyProtection="1">
      <alignment horizontal="center" vertical="center"/>
    </xf>
    <xf numFmtId="0" fontId="6" fillId="0" borderId="96" xfId="0" applyNumberFormat="1" applyFont="1" applyBorder="1" applyAlignment="1" applyProtection="1">
      <alignment horizontal="center" vertical="center" wrapText="1"/>
      <protection hidden="1"/>
    </xf>
    <xf numFmtId="0" fontId="6" fillId="0" borderId="55" xfId="0" applyNumberFormat="1" applyFont="1" applyBorder="1" applyAlignment="1" applyProtection="1">
      <alignment horizontal="center" vertical="center" wrapText="1"/>
      <protection hidden="1"/>
    </xf>
    <xf numFmtId="0" fontId="6" fillId="0" borderId="107" xfId="0" applyNumberFormat="1" applyFont="1" applyBorder="1" applyAlignment="1" applyProtection="1">
      <alignment horizontal="center" vertical="center"/>
      <protection hidden="1"/>
    </xf>
    <xf numFmtId="0" fontId="7" fillId="0" borderId="0" xfId="0" applyNumberFormat="1" applyFont="1" applyBorder="1" applyAlignment="1" applyProtection="1">
      <alignment horizontal="center" vertical="center"/>
    </xf>
    <xf numFmtId="0" fontId="33" fillId="0" borderId="66" xfId="0" applyNumberFormat="1" applyFont="1" applyBorder="1" applyAlignment="1" applyProtection="1">
      <alignment horizontal="left" vertical="center" wrapText="1"/>
    </xf>
    <xf numFmtId="0" fontId="33" fillId="0" borderId="82" xfId="0" applyNumberFormat="1" applyFont="1" applyBorder="1" applyAlignment="1" applyProtection="1">
      <alignment horizontal="left" vertical="center" wrapText="1"/>
    </xf>
    <xf numFmtId="0" fontId="33" fillId="0" borderId="97" xfId="0" applyNumberFormat="1" applyFont="1" applyBorder="1" applyAlignment="1" applyProtection="1">
      <alignment horizontal="left" vertical="center" wrapText="1"/>
    </xf>
    <xf numFmtId="0" fontId="33" fillId="0" borderId="17" xfId="0" applyNumberFormat="1" applyFont="1" applyBorder="1" applyAlignment="1" applyProtection="1">
      <alignment horizontal="left" vertical="center" wrapText="1"/>
    </xf>
    <xf numFmtId="0" fontId="17" fillId="0" borderId="47" xfId="0" applyNumberFormat="1" applyFont="1" applyBorder="1" applyAlignment="1" applyProtection="1">
      <alignment horizontal="center" vertical="distributed" textRotation="255" justifyLastLine="1"/>
    </xf>
    <xf numFmtId="0" fontId="17" fillId="0" borderId="102" xfId="0" applyNumberFormat="1" applyFont="1" applyBorder="1" applyAlignment="1" applyProtection="1">
      <alignment horizontal="center" vertical="distributed" textRotation="255" justifyLastLine="1"/>
    </xf>
    <xf numFmtId="0" fontId="17" fillId="0" borderId="103" xfId="0" applyNumberFormat="1" applyFont="1" applyBorder="1" applyAlignment="1" applyProtection="1">
      <alignment horizontal="center" vertical="distributed" textRotation="255" justifyLastLine="1"/>
    </xf>
    <xf numFmtId="0" fontId="17" fillId="0" borderId="61" xfId="0" applyNumberFormat="1" applyFont="1" applyBorder="1" applyAlignment="1" applyProtection="1">
      <alignment horizontal="distributed" vertical="center" justifyLastLine="1"/>
    </xf>
    <xf numFmtId="0" fontId="17" fillId="0" borderId="81" xfId="0" applyNumberFormat="1" applyFont="1" applyBorder="1" applyAlignment="1" applyProtection="1">
      <alignment horizontal="distributed" vertical="center" justifyLastLine="1"/>
    </xf>
    <xf numFmtId="0" fontId="17" fillId="0" borderId="80" xfId="0" applyNumberFormat="1" applyFont="1" applyBorder="1" applyAlignment="1" applyProtection="1">
      <alignment horizontal="right" vertical="center"/>
    </xf>
    <xf numFmtId="0" fontId="17" fillId="0" borderId="58" xfId="0" applyNumberFormat="1" applyFont="1" applyBorder="1" applyAlignment="1" applyProtection="1">
      <alignment horizontal="right" vertical="center"/>
    </xf>
    <xf numFmtId="0" fontId="17" fillId="0" borderId="99" xfId="0" applyNumberFormat="1" applyFont="1" applyBorder="1" applyAlignment="1" applyProtection="1">
      <alignment horizontal="distributed" vertical="center" justifyLastLine="1"/>
    </xf>
    <xf numFmtId="0" fontId="17" fillId="0" borderId="51" xfId="0" applyNumberFormat="1" applyFont="1" applyBorder="1" applyAlignment="1" applyProtection="1">
      <alignment horizontal="distributed" vertical="center" justifyLastLine="1"/>
    </xf>
    <xf numFmtId="0" fontId="17" fillId="0" borderId="100" xfId="0" applyNumberFormat="1" applyFont="1" applyBorder="1" applyAlignment="1" applyProtection="1">
      <alignment horizontal="distributed" vertical="center" justifyLastLine="1"/>
    </xf>
    <xf numFmtId="0" fontId="17" fillId="0" borderId="101" xfId="0" applyNumberFormat="1" applyFont="1" applyBorder="1" applyAlignment="1" applyProtection="1">
      <alignment horizontal="distributed" vertical="center" justifyLastLine="1"/>
    </xf>
    <xf numFmtId="0" fontId="17" fillId="0" borderId="46" xfId="0" applyNumberFormat="1" applyFont="1" applyBorder="1" applyAlignment="1" applyProtection="1">
      <alignment horizontal="center" vertical="center"/>
    </xf>
    <xf numFmtId="0" fontId="17" fillId="0" borderId="2" xfId="0" applyNumberFormat="1" applyFont="1" applyBorder="1" applyAlignment="1" applyProtection="1">
      <alignment horizontal="center" vertical="center"/>
    </xf>
    <xf numFmtId="0" fontId="28" fillId="0" borderId="99" xfId="0" applyNumberFormat="1" applyFont="1" applyBorder="1" applyAlignment="1" applyProtection="1">
      <alignment horizontal="distributed" vertical="center" wrapText="1" justifyLastLine="1"/>
    </xf>
    <xf numFmtId="0" fontId="28" fillId="0" borderId="51" xfId="0" applyNumberFormat="1" applyFont="1" applyBorder="1" applyAlignment="1" applyProtection="1">
      <alignment horizontal="distributed" vertical="center" wrapText="1" justifyLastLine="1"/>
    </xf>
    <xf numFmtId="0" fontId="28" fillId="0" borderId="57" xfId="0" applyNumberFormat="1" applyFont="1" applyBorder="1" applyAlignment="1" applyProtection="1">
      <alignment horizontal="distributed" vertical="center" wrapText="1" justifyLastLine="1"/>
    </xf>
    <xf numFmtId="0" fontId="28" fillId="0" borderId="32" xfId="0" applyNumberFormat="1" applyFont="1" applyBorder="1" applyAlignment="1" applyProtection="1">
      <alignment horizontal="distributed" vertical="center" wrapText="1" justifyLastLine="1"/>
    </xf>
    <xf numFmtId="0" fontId="33" fillId="0" borderId="66" xfId="0" applyNumberFormat="1" applyFont="1" applyBorder="1" applyAlignment="1" applyProtection="1">
      <alignment horizontal="center" vertical="center" wrapText="1"/>
    </xf>
    <xf numFmtId="0" fontId="33" fillId="0" borderId="82" xfId="0" applyNumberFormat="1" applyFont="1" applyBorder="1" applyAlignment="1" applyProtection="1">
      <alignment horizontal="center" vertical="center" wrapText="1"/>
    </xf>
    <xf numFmtId="0" fontId="33" fillId="0" borderId="31" xfId="0" applyNumberFormat="1" applyFont="1" applyBorder="1" applyAlignment="1" applyProtection="1">
      <alignment horizontal="center" vertical="center" wrapText="1"/>
    </xf>
    <xf numFmtId="0" fontId="33" fillId="0" borderId="0" xfId="0" applyNumberFormat="1" applyFont="1" applyBorder="1" applyAlignment="1" applyProtection="1">
      <alignment horizontal="center" vertical="center" wrapText="1"/>
    </xf>
    <xf numFmtId="0" fontId="17" fillId="0" borderId="24" xfId="0" applyNumberFormat="1" applyFont="1" applyBorder="1" applyAlignment="1" applyProtection="1">
      <alignment horizontal="center" vertical="center"/>
    </xf>
    <xf numFmtId="0" fontId="17" fillId="0" borderId="55" xfId="0" applyNumberFormat="1" applyFont="1" applyBorder="1" applyAlignment="1" applyProtection="1">
      <alignment horizontal="center" vertical="center"/>
    </xf>
    <xf numFmtId="0" fontId="25" fillId="0" borderId="99" xfId="0" applyNumberFormat="1" applyFont="1" applyBorder="1" applyAlignment="1" applyProtection="1">
      <alignment horizontal="center" vertical="center"/>
    </xf>
    <xf numFmtId="0" fontId="25" fillId="0" borderId="51" xfId="0" applyNumberFormat="1" applyFont="1" applyBorder="1" applyAlignment="1" applyProtection="1">
      <alignment horizontal="center" vertical="center"/>
    </xf>
    <xf numFmtId="0" fontId="25" fillId="0" borderId="100" xfId="0" applyNumberFormat="1" applyFont="1" applyBorder="1" applyAlignment="1" applyProtection="1">
      <alignment horizontal="center" vertical="center"/>
    </xf>
    <xf numFmtId="0" fontId="25" fillId="0" borderId="101" xfId="0" applyNumberFormat="1" applyFont="1" applyBorder="1" applyAlignment="1" applyProtection="1">
      <alignment horizontal="center" vertical="center"/>
    </xf>
    <xf numFmtId="0" fontId="22" fillId="2" borderId="70" xfId="0" applyNumberFormat="1" applyFont="1" applyFill="1" applyBorder="1" applyAlignment="1" applyProtection="1">
      <alignment horizontal="center" vertical="center"/>
    </xf>
    <xf numFmtId="0" fontId="22" fillId="2" borderId="71" xfId="0" applyNumberFormat="1" applyFont="1" applyFill="1" applyBorder="1" applyAlignment="1" applyProtection="1">
      <alignment horizontal="center" vertical="center"/>
    </xf>
    <xf numFmtId="0" fontId="13" fillId="2" borderId="72" xfId="1" applyNumberFormat="1" applyFont="1" applyFill="1" applyBorder="1" applyAlignment="1" applyProtection="1">
      <alignment horizontal="right" vertical="center"/>
    </xf>
    <xf numFmtId="0" fontId="13" fillId="2" borderId="37" xfId="1" applyNumberFormat="1" applyFont="1" applyFill="1" applyBorder="1" applyAlignment="1" applyProtection="1">
      <alignment horizontal="right" vertical="center"/>
    </xf>
    <xf numFmtId="0" fontId="13" fillId="2" borderId="73" xfId="1" applyNumberFormat="1" applyFont="1" applyFill="1" applyBorder="1" applyAlignment="1" applyProtection="1">
      <alignment horizontal="right" vertical="center"/>
    </xf>
    <xf numFmtId="0" fontId="17" fillId="0" borderId="70" xfId="0" applyNumberFormat="1" applyFont="1" applyBorder="1" applyAlignment="1" applyProtection="1">
      <alignment horizontal="center" vertical="center"/>
    </xf>
    <xf numFmtId="0" fontId="17" fillId="0" borderId="71" xfId="0" applyNumberFormat="1" applyFont="1" applyBorder="1" applyAlignment="1" applyProtection="1">
      <alignment horizontal="center" vertical="center"/>
    </xf>
    <xf numFmtId="0" fontId="17" fillId="0" borderId="74" xfId="0" applyNumberFormat="1" applyFont="1" applyBorder="1" applyAlignment="1" applyProtection="1">
      <alignment horizontal="center" vertical="center"/>
    </xf>
    <xf numFmtId="0" fontId="17" fillId="0" borderId="37" xfId="0" applyNumberFormat="1" applyFont="1" applyBorder="1" applyAlignment="1" applyProtection="1">
      <alignment horizontal="center" vertical="center"/>
    </xf>
    <xf numFmtId="0" fontId="17" fillId="0" borderId="75" xfId="0" applyNumberFormat="1" applyFont="1" applyBorder="1" applyAlignment="1" applyProtection="1">
      <alignment horizontal="center" vertical="center"/>
    </xf>
    <xf numFmtId="0" fontId="17" fillId="0" borderId="74" xfId="0" applyNumberFormat="1" applyFont="1" applyBorder="1" applyAlignment="1" applyProtection="1">
      <alignment horizontal="distributed" vertical="center" justifyLastLine="1"/>
    </xf>
    <xf numFmtId="0" fontId="17" fillId="0" borderId="37" xfId="0" applyNumberFormat="1" applyFont="1" applyBorder="1" applyAlignment="1" applyProtection="1">
      <alignment horizontal="distributed" vertical="center" justifyLastLine="1"/>
    </xf>
    <xf numFmtId="0" fontId="17" fillId="0" borderId="74" xfId="0" applyNumberFormat="1" applyFont="1" applyBorder="1" applyAlignment="1" applyProtection="1">
      <alignment horizontal="right" vertical="center"/>
    </xf>
    <xf numFmtId="0" fontId="17" fillId="0" borderId="37" xfId="0" applyNumberFormat="1" applyFont="1" applyBorder="1" applyAlignment="1" applyProtection="1">
      <alignment horizontal="right" vertical="center"/>
    </xf>
    <xf numFmtId="0" fontId="17" fillId="0" borderId="59" xfId="0" applyNumberFormat="1" applyFont="1" applyBorder="1" applyAlignment="1" applyProtection="1">
      <alignment horizontal="right" vertical="center"/>
    </xf>
    <xf numFmtId="0" fontId="28" fillId="0" borderId="0" xfId="0" applyNumberFormat="1" applyFont="1" applyBorder="1" applyAlignment="1" applyProtection="1">
      <alignment horizontal="left" vertical="center" wrapText="1"/>
    </xf>
    <xf numFmtId="0" fontId="28" fillId="0" borderId="0" xfId="0" applyNumberFormat="1" applyFont="1" applyBorder="1" applyAlignment="1" applyProtection="1">
      <alignment horizontal="left" vertical="center"/>
    </xf>
    <xf numFmtId="0" fontId="28" fillId="0" borderId="0" xfId="0" applyNumberFormat="1" applyFont="1" applyBorder="1" applyAlignment="1" applyProtection="1">
      <alignment horizontal="left"/>
    </xf>
    <xf numFmtId="0" fontId="22" fillId="2" borderId="46" xfId="0" applyNumberFormat="1" applyFont="1" applyFill="1" applyBorder="1" applyAlignment="1" applyProtection="1">
      <alignment horizontal="center" vertical="center"/>
    </xf>
    <xf numFmtId="0" fontId="13" fillId="2" borderId="43" xfId="0" applyNumberFormat="1" applyFont="1" applyFill="1" applyBorder="1" applyAlignment="1" applyProtection="1">
      <alignment horizontal="center" vertical="center"/>
    </xf>
    <xf numFmtId="0" fontId="13" fillId="2" borderId="44" xfId="0" applyNumberFormat="1" applyFont="1" applyFill="1" applyBorder="1" applyAlignment="1" applyProtection="1">
      <alignment horizontal="center" vertical="center"/>
    </xf>
    <xf numFmtId="0" fontId="13" fillId="2" borderId="68" xfId="0" applyNumberFormat="1" applyFont="1" applyFill="1" applyBorder="1" applyAlignment="1" applyProtection="1">
      <alignment horizontal="center" vertical="center"/>
    </xf>
    <xf numFmtId="0" fontId="17" fillId="0" borderId="4" xfId="0" applyNumberFormat="1" applyFont="1" applyBorder="1" applyAlignment="1" applyProtection="1">
      <alignment horizontal="center" vertical="center"/>
    </xf>
    <xf numFmtId="0" fontId="17" fillId="0" borderId="88" xfId="0" applyNumberFormat="1" applyFont="1" applyBorder="1" applyAlignment="1" applyProtection="1">
      <alignment horizontal="center" vertical="center"/>
    </xf>
    <xf numFmtId="0" fontId="17" fillId="0" borderId="9" xfId="0" applyNumberFormat="1" applyFont="1" applyBorder="1" applyAlignment="1" applyProtection="1">
      <alignment horizontal="center" vertical="center"/>
    </xf>
    <xf numFmtId="0" fontId="17" fillId="0" borderId="10" xfId="0" applyNumberFormat="1" applyFont="1" applyBorder="1" applyAlignment="1" applyProtection="1">
      <alignment horizontal="center" vertical="center"/>
    </xf>
    <xf numFmtId="0" fontId="22" fillId="2" borderId="45" xfId="0" applyNumberFormat="1" applyFont="1" applyFill="1" applyBorder="1" applyAlignment="1" applyProtection="1">
      <alignment horizontal="center" vertical="center"/>
    </xf>
    <xf numFmtId="0" fontId="13" fillId="2" borderId="31" xfId="0" applyNumberFormat="1" applyFont="1" applyFill="1" applyBorder="1" applyAlignment="1" applyProtection="1">
      <alignment horizontal="center" vertical="center"/>
    </xf>
    <xf numFmtId="0" fontId="13" fillId="2" borderId="0" xfId="0" applyNumberFormat="1" applyFont="1" applyFill="1" applyBorder="1" applyAlignment="1" applyProtection="1">
      <alignment horizontal="center" vertical="center"/>
    </xf>
    <xf numFmtId="0" fontId="13" fillId="2" borderId="32" xfId="0" applyNumberFormat="1" applyFont="1" applyFill="1" applyBorder="1" applyAlignment="1" applyProtection="1">
      <alignment horizontal="center" vertical="center"/>
    </xf>
    <xf numFmtId="0" fontId="17" fillId="0" borderId="19" xfId="0" applyNumberFormat="1" applyFont="1" applyBorder="1" applyAlignment="1" applyProtection="1">
      <alignment horizontal="center" vertical="center"/>
    </xf>
    <xf numFmtId="0" fontId="17" fillId="0" borderId="45" xfId="0" applyNumberFormat="1" applyFont="1" applyBorder="1" applyAlignment="1" applyProtection="1">
      <alignment horizontal="center" vertical="center"/>
    </xf>
    <xf numFmtId="0" fontId="17" fillId="0" borderId="56" xfId="0" applyNumberFormat="1" applyFont="1" applyBorder="1" applyAlignment="1" applyProtection="1">
      <alignment horizontal="center" vertical="center"/>
    </xf>
    <xf numFmtId="0" fontId="17" fillId="0" borderId="26" xfId="0" applyNumberFormat="1" applyFont="1" applyBorder="1" applyAlignment="1" applyProtection="1">
      <alignment horizontal="center" vertical="center"/>
    </xf>
    <xf numFmtId="0" fontId="17" fillId="0" borderId="69" xfId="0" applyNumberFormat="1" applyFont="1" applyBorder="1" applyAlignment="1" applyProtection="1">
      <alignment horizontal="center" vertical="center"/>
    </xf>
    <xf numFmtId="176" fontId="26" fillId="3" borderId="13" xfId="1" applyNumberFormat="1" applyFont="1" applyFill="1" applyBorder="1" applyAlignment="1" applyProtection="1">
      <alignment horizontal="right" vertical="center"/>
      <protection locked="0"/>
    </xf>
    <xf numFmtId="176" fontId="26" fillId="3" borderId="42" xfId="1" applyNumberFormat="1" applyFont="1" applyFill="1" applyBorder="1" applyAlignment="1" applyProtection="1">
      <alignment horizontal="right" vertical="center"/>
      <protection locked="0"/>
    </xf>
    <xf numFmtId="176" fontId="26" fillId="3" borderId="14" xfId="1" applyNumberFormat="1" applyFont="1" applyFill="1" applyBorder="1" applyAlignment="1" applyProtection="1">
      <alignment horizontal="right" vertical="center"/>
      <protection locked="0"/>
    </xf>
    <xf numFmtId="0" fontId="22" fillId="2" borderId="62" xfId="0" applyNumberFormat="1" applyFont="1" applyFill="1" applyBorder="1" applyAlignment="1" applyProtection="1">
      <alignment horizontal="center" vertical="center"/>
    </xf>
    <xf numFmtId="0" fontId="22" fillId="2" borderId="8" xfId="0" applyNumberFormat="1" applyFont="1" applyFill="1" applyBorder="1" applyAlignment="1" applyProtection="1">
      <alignment horizontal="center" vertical="center"/>
    </xf>
    <xf numFmtId="0" fontId="17" fillId="0" borderId="106" xfId="0" applyNumberFormat="1" applyFont="1" applyBorder="1" applyAlignment="1" applyProtection="1">
      <alignment horizontal="center" vertical="center"/>
    </xf>
    <xf numFmtId="0" fontId="17" fillId="0" borderId="62" xfId="0" applyNumberFormat="1" applyFont="1" applyBorder="1" applyAlignment="1" applyProtection="1">
      <alignment horizontal="center" vertical="center"/>
    </xf>
    <xf numFmtId="0" fontId="17" fillId="0" borderId="57" xfId="0" applyNumberFormat="1" applyFont="1" applyBorder="1" applyAlignment="1" applyProtection="1">
      <alignment horizontal="center" vertical="center"/>
    </xf>
    <xf numFmtId="0" fontId="17" fillId="0" borderId="0" xfId="0" applyNumberFormat="1" applyFont="1" applyBorder="1" applyAlignment="1" applyProtection="1">
      <alignment horizontal="center" vertical="center"/>
    </xf>
    <xf numFmtId="0" fontId="17" fillId="0" borderId="32" xfId="0" applyNumberFormat="1" applyFont="1" applyBorder="1" applyAlignment="1" applyProtection="1">
      <alignment horizontal="center" vertical="center"/>
    </xf>
    <xf numFmtId="0" fontId="17" fillId="0" borderId="89" xfId="0" applyNumberFormat="1" applyFont="1" applyBorder="1" applyAlignment="1" applyProtection="1">
      <alignment horizontal="center" vertical="center"/>
    </xf>
    <xf numFmtId="0" fontId="17" fillId="0" borderId="44" xfId="0" applyNumberFormat="1" applyFont="1" applyBorder="1" applyAlignment="1" applyProtection="1">
      <alignment horizontal="center" vertical="center"/>
    </xf>
    <xf numFmtId="0" fontId="17" fillId="0" borderId="68" xfId="0" applyNumberFormat="1" applyFont="1" applyBorder="1" applyAlignment="1" applyProtection="1">
      <alignment horizontal="center" vertical="center"/>
    </xf>
    <xf numFmtId="0" fontId="17" fillId="0" borderId="60" xfId="0" applyNumberFormat="1" applyFont="1" applyBorder="1" applyAlignment="1" applyProtection="1">
      <alignment horizontal="center" vertical="center"/>
    </xf>
    <xf numFmtId="57" fontId="13" fillId="3" borderId="13" xfId="0" applyNumberFormat="1" applyFont="1" applyFill="1" applyBorder="1" applyAlignment="1" applyProtection="1">
      <alignment horizontal="center" vertical="center"/>
      <protection locked="0"/>
    </xf>
    <xf numFmtId="57" fontId="13" fillId="3" borderId="42" xfId="0" applyNumberFormat="1" applyFont="1" applyFill="1" applyBorder="1" applyAlignment="1" applyProtection="1">
      <alignment horizontal="center" vertical="center"/>
      <protection locked="0"/>
    </xf>
    <xf numFmtId="57" fontId="13" fillId="3" borderId="14" xfId="0" applyNumberFormat="1" applyFont="1" applyFill="1" applyBorder="1" applyAlignment="1" applyProtection="1">
      <alignment horizontal="center" vertical="center"/>
      <protection locked="0"/>
    </xf>
    <xf numFmtId="0" fontId="13" fillId="3" borderId="52" xfId="0" applyNumberFormat="1" applyFont="1" applyFill="1" applyBorder="1" applyAlignment="1" applyProtection="1">
      <alignment horizontal="center" vertical="center"/>
      <protection locked="0"/>
    </xf>
    <xf numFmtId="0" fontId="13" fillId="3" borderId="53" xfId="0" applyNumberFormat="1" applyFont="1" applyFill="1" applyBorder="1" applyAlignment="1" applyProtection="1">
      <alignment horizontal="center" vertical="center"/>
      <protection locked="0"/>
    </xf>
    <xf numFmtId="0" fontId="13" fillId="3" borderId="54" xfId="0" applyNumberFormat="1" applyFont="1" applyFill="1" applyBorder="1" applyAlignment="1" applyProtection="1">
      <alignment horizontal="center" vertical="center"/>
      <protection locked="0"/>
    </xf>
    <xf numFmtId="57" fontId="13" fillId="4" borderId="88" xfId="0" applyNumberFormat="1" applyFont="1" applyFill="1" applyBorder="1" applyAlignment="1" applyProtection="1">
      <alignment horizontal="center" vertical="center"/>
      <protection locked="0"/>
    </xf>
    <xf numFmtId="57" fontId="13" fillId="4" borderId="9" xfId="0" applyNumberFormat="1" applyFont="1" applyFill="1" applyBorder="1" applyAlignment="1" applyProtection="1">
      <alignment horizontal="center" vertical="center"/>
      <protection locked="0"/>
    </xf>
    <xf numFmtId="57" fontId="13" fillId="4" borderId="10" xfId="0" applyNumberFormat="1" applyFont="1" applyFill="1" applyBorder="1" applyAlignment="1" applyProtection="1">
      <alignment horizontal="center" vertical="center"/>
      <protection locked="0"/>
    </xf>
    <xf numFmtId="57" fontId="13" fillId="4" borderId="8" xfId="0" applyNumberFormat="1" applyFont="1" applyFill="1" applyBorder="1" applyAlignment="1" applyProtection="1">
      <alignment horizontal="center" vertical="center"/>
      <protection locked="0"/>
    </xf>
    <xf numFmtId="0" fontId="6" fillId="4" borderId="10" xfId="0" applyNumberFormat="1" applyFont="1" applyFill="1" applyBorder="1" applyAlignment="1" applyProtection="1">
      <alignment horizontal="center" vertical="center"/>
      <protection hidden="1"/>
    </xf>
    <xf numFmtId="0" fontId="6" fillId="4" borderId="46" xfId="0" applyNumberFormat="1" applyFont="1" applyFill="1" applyBorder="1" applyAlignment="1" applyProtection="1">
      <alignment horizontal="center" vertical="center"/>
      <protection hidden="1"/>
    </xf>
    <xf numFmtId="0" fontId="6" fillId="4" borderId="2" xfId="0" applyNumberFormat="1" applyFont="1" applyFill="1" applyBorder="1" applyAlignment="1" applyProtection="1">
      <alignment horizontal="center" vertical="center"/>
      <protection hidden="1"/>
    </xf>
    <xf numFmtId="0" fontId="7" fillId="4" borderId="10" xfId="0" applyNumberFormat="1" applyFont="1" applyFill="1" applyBorder="1" applyAlignment="1" applyProtection="1">
      <alignment horizontal="distributed" vertical="center" justifyLastLine="1"/>
    </xf>
    <xf numFmtId="0" fontId="7" fillId="4" borderId="62" xfId="0" applyNumberFormat="1" applyFont="1" applyFill="1" applyBorder="1" applyAlignment="1" applyProtection="1">
      <alignment horizontal="distributed" vertical="center" justifyLastLine="1"/>
    </xf>
    <xf numFmtId="0" fontId="7" fillId="4" borderId="96" xfId="0" applyNumberFormat="1" applyFont="1" applyFill="1" applyBorder="1" applyAlignment="1" applyProtection="1">
      <alignment horizontal="distributed" vertical="center" justifyLastLine="1"/>
    </xf>
    <xf numFmtId="0" fontId="7" fillId="4" borderId="99" xfId="0" applyNumberFormat="1" applyFont="1" applyFill="1" applyBorder="1" applyAlignment="1" applyProtection="1">
      <alignment horizontal="distributed" vertical="center" justifyLastLine="1"/>
    </xf>
    <xf numFmtId="0" fontId="7" fillId="4" borderId="82" xfId="0" applyNumberFormat="1" applyFont="1" applyFill="1" applyBorder="1" applyAlignment="1" applyProtection="1">
      <alignment horizontal="distributed" vertical="center" justifyLastLine="1"/>
    </xf>
    <xf numFmtId="0" fontId="7" fillId="4" borderId="9" xfId="0" applyNumberFormat="1" applyFont="1" applyFill="1" applyBorder="1" applyAlignment="1" applyProtection="1">
      <alignment horizontal="distributed" vertical="center" justifyLastLine="1"/>
    </xf>
    <xf numFmtId="0" fontId="7" fillId="4" borderId="44" xfId="0" applyNumberFormat="1" applyFont="1" applyFill="1" applyBorder="1" applyAlignment="1" applyProtection="1">
      <alignment horizontal="distributed" vertical="center" justifyLastLine="1"/>
    </xf>
    <xf numFmtId="0" fontId="7" fillId="4" borderId="95" xfId="0" applyNumberFormat="1" applyFont="1" applyFill="1" applyBorder="1" applyAlignment="1" applyProtection="1">
      <alignment horizontal="distributed" vertical="center" justifyLastLine="1"/>
    </xf>
    <xf numFmtId="0" fontId="10" fillId="4" borderId="8" xfId="0" applyNumberFormat="1" applyFont="1" applyFill="1" applyBorder="1" applyAlignment="1" applyProtection="1">
      <alignment horizontal="center" vertical="center"/>
      <protection hidden="1"/>
    </xf>
    <xf numFmtId="0" fontId="10" fillId="4" borderId="9" xfId="0" applyNumberFormat="1" applyFont="1" applyFill="1" applyBorder="1" applyAlignment="1" applyProtection="1">
      <alignment horizontal="center" vertical="center"/>
      <protection hidden="1"/>
    </xf>
    <xf numFmtId="0" fontId="10" fillId="4" borderId="87" xfId="0" applyNumberFormat="1" applyFont="1" applyFill="1" applyBorder="1" applyAlignment="1" applyProtection="1">
      <alignment horizontal="center" vertical="center"/>
      <protection hidden="1"/>
    </xf>
    <xf numFmtId="0" fontId="6" fillId="4" borderId="66" xfId="0" applyNumberFormat="1" applyFont="1" applyFill="1" applyBorder="1" applyAlignment="1" applyProtection="1">
      <alignment horizontal="center" vertical="center"/>
    </xf>
    <xf numFmtId="0" fontId="6" fillId="4" borderId="51" xfId="0" applyNumberFormat="1" applyFont="1" applyFill="1" applyBorder="1" applyAlignment="1" applyProtection="1">
      <alignment horizontal="center" vertical="center"/>
    </xf>
    <xf numFmtId="0" fontId="6" fillId="4" borderId="9" xfId="0" applyNumberFormat="1" applyFont="1" applyFill="1" applyBorder="1" applyAlignment="1" applyProtection="1">
      <alignment horizontal="center" vertical="center"/>
      <protection hidden="1"/>
    </xf>
    <xf numFmtId="0" fontId="6" fillId="4" borderId="87" xfId="0" applyNumberFormat="1" applyFont="1" applyFill="1" applyBorder="1" applyAlignment="1" applyProtection="1">
      <alignment horizontal="center" vertical="center"/>
      <protection hidden="1"/>
    </xf>
    <xf numFmtId="0" fontId="13" fillId="2" borderId="51" xfId="0" applyNumberFormat="1" applyFont="1" applyFill="1" applyBorder="1" applyAlignment="1" applyProtection="1">
      <alignment horizontal="center" vertical="center"/>
    </xf>
    <xf numFmtId="0" fontId="13" fillId="2" borderId="45" xfId="0" applyNumberFormat="1" applyFont="1" applyFill="1" applyBorder="1" applyAlignment="1" applyProtection="1">
      <alignment horizontal="center" vertical="center"/>
    </xf>
    <xf numFmtId="0" fontId="13" fillId="2" borderId="8" xfId="0" applyNumberFormat="1" applyFont="1" applyFill="1" applyBorder="1" applyAlignment="1" applyProtection="1">
      <alignment horizontal="center" vertical="center"/>
    </xf>
    <xf numFmtId="0" fontId="20" fillId="3" borderId="52" xfId="0" applyNumberFormat="1" applyFont="1" applyFill="1" applyBorder="1" applyAlignment="1" applyProtection="1">
      <alignment horizontal="center" vertical="center"/>
      <protection locked="0"/>
    </xf>
    <xf numFmtId="0" fontId="20" fillId="3" borderId="53" xfId="0" applyNumberFormat="1" applyFont="1" applyFill="1" applyBorder="1" applyAlignment="1" applyProtection="1">
      <alignment horizontal="center" vertical="center"/>
      <protection locked="0"/>
    </xf>
    <xf numFmtId="0" fontId="20" fillId="3" borderId="54" xfId="0" applyNumberFormat="1" applyFont="1" applyFill="1" applyBorder="1" applyAlignment="1" applyProtection="1">
      <alignment horizontal="center" vertical="center"/>
      <protection locked="0"/>
    </xf>
    <xf numFmtId="0" fontId="6" fillId="4" borderId="45" xfId="0" applyNumberFormat="1" applyFont="1" applyFill="1" applyBorder="1" applyAlignment="1" applyProtection="1">
      <alignment horizontal="center" vertical="center"/>
    </xf>
    <xf numFmtId="0" fontId="22" fillId="2" borderId="57" xfId="0" applyNumberFormat="1" applyFont="1" applyFill="1" applyBorder="1" applyAlignment="1" applyProtection="1">
      <alignment horizontal="distributed" vertical="center" justifyLastLine="1"/>
    </xf>
    <xf numFmtId="0" fontId="22" fillId="2" borderId="29" xfId="0" applyNumberFormat="1" applyFont="1" applyFill="1" applyBorder="1" applyAlignment="1" applyProtection="1">
      <alignment horizontal="distributed" vertical="center" justifyLastLine="1"/>
    </xf>
    <xf numFmtId="0" fontId="22" fillId="2" borderId="58" xfId="0" applyNumberFormat="1" applyFont="1" applyFill="1" applyBorder="1" applyAlignment="1" applyProtection="1">
      <alignment horizontal="distributed" vertical="center" justifyLastLine="1"/>
    </xf>
    <xf numFmtId="0" fontId="22" fillId="2" borderId="59" xfId="0" applyNumberFormat="1" applyFont="1" applyFill="1" applyBorder="1" applyAlignment="1" applyProtection="1">
      <alignment horizontal="distributed" vertical="center" justifyLastLine="1"/>
    </xf>
    <xf numFmtId="0" fontId="22" fillId="2" borderId="51" xfId="0" applyNumberFormat="1" applyFont="1" applyFill="1" applyBorder="1" applyAlignment="1" applyProtection="1">
      <alignment horizontal="distributed" vertical="center" justifyLastLine="1"/>
    </xf>
    <xf numFmtId="0" fontId="22" fillId="2" borderId="60" xfId="0" applyNumberFormat="1" applyFont="1" applyFill="1" applyBorder="1" applyAlignment="1" applyProtection="1">
      <alignment horizontal="distributed" vertical="center" justifyLastLine="1"/>
    </xf>
    <xf numFmtId="0" fontId="7" fillId="4" borderId="8" xfId="0" applyNumberFormat="1" applyFont="1" applyFill="1" applyBorder="1" applyAlignment="1" applyProtection="1">
      <alignment horizontal="distributed" vertical="center" justifyLastLine="1"/>
    </xf>
    <xf numFmtId="0" fontId="7" fillId="4" borderId="87" xfId="0" applyNumberFormat="1" applyFont="1" applyFill="1" applyBorder="1" applyAlignment="1" applyProtection="1">
      <alignment horizontal="distributed" vertical="center" justifyLastLine="1"/>
    </xf>
    <xf numFmtId="0" fontId="7" fillId="0" borderId="0" xfId="0" applyNumberFormat="1" applyFont="1" applyBorder="1" applyAlignment="1" applyProtection="1">
      <alignment horizontal="center" vertical="center" textRotation="255"/>
    </xf>
    <xf numFmtId="0" fontId="7" fillId="4" borderId="88" xfId="0" applyNumberFormat="1" applyFont="1" applyFill="1" applyBorder="1" applyAlignment="1" applyProtection="1">
      <alignment horizontal="distributed" vertical="center" justifyLastLine="1"/>
    </xf>
    <xf numFmtId="0" fontId="7" fillId="4" borderId="8" xfId="0" applyNumberFormat="1" applyFont="1" applyFill="1" applyBorder="1" applyAlignment="1" applyProtection="1">
      <alignment horizontal="center" vertical="center" shrinkToFit="1"/>
    </xf>
    <xf numFmtId="0" fontId="7" fillId="4" borderId="10" xfId="0" applyNumberFormat="1" applyFont="1" applyFill="1" applyBorder="1" applyAlignment="1" applyProtection="1">
      <alignment horizontal="center" vertical="center" shrinkToFit="1"/>
    </xf>
    <xf numFmtId="0" fontId="7" fillId="4" borderId="0" xfId="0" applyNumberFormat="1" applyFont="1" applyFill="1" applyBorder="1" applyAlignment="1" applyProtection="1">
      <alignment horizontal="center" vertical="center" textRotation="255"/>
    </xf>
    <xf numFmtId="0" fontId="6" fillId="4" borderId="82" xfId="0" applyNumberFormat="1" applyFont="1" applyFill="1" applyBorder="1" applyAlignment="1" applyProtection="1">
      <alignment horizontal="center" vertical="center"/>
    </xf>
    <xf numFmtId="0" fontId="20" fillId="3" borderId="39" xfId="0" applyNumberFormat="1" applyFont="1" applyFill="1" applyBorder="1" applyAlignment="1" applyProtection="1">
      <alignment horizontal="left" vertical="center"/>
      <protection locked="0"/>
    </xf>
    <xf numFmtId="0" fontId="20" fillId="3" borderId="40" xfId="0" applyNumberFormat="1" applyFont="1" applyFill="1" applyBorder="1" applyAlignment="1" applyProtection="1">
      <alignment horizontal="left" vertical="center"/>
      <protection locked="0"/>
    </xf>
    <xf numFmtId="0" fontId="20" fillId="3" borderId="41" xfId="0" applyNumberFormat="1" applyFont="1" applyFill="1" applyBorder="1" applyAlignment="1" applyProtection="1">
      <alignment horizontal="left" vertical="center"/>
      <protection locked="0"/>
    </xf>
    <xf numFmtId="0" fontId="21" fillId="0" borderId="0" xfId="0" applyNumberFormat="1" applyFont="1" applyBorder="1" applyAlignment="1" applyProtection="1">
      <alignment horizontal="left" vertical="center"/>
      <protection hidden="1"/>
    </xf>
    <xf numFmtId="0" fontId="23" fillId="2" borderId="46" xfId="0" applyNumberFormat="1" applyFont="1" applyFill="1" applyBorder="1" applyAlignment="1" applyProtection="1">
      <alignment horizontal="center" vertical="center" shrinkToFit="1"/>
    </xf>
    <xf numFmtId="0" fontId="23" fillId="2" borderId="46" xfId="0" applyNumberFormat="1" applyFont="1" applyFill="1" applyBorder="1" applyAlignment="1" applyProtection="1">
      <alignment horizontal="distributed" vertical="center" justifyLastLine="1"/>
    </xf>
    <xf numFmtId="0" fontId="23" fillId="2" borderId="8" xfId="0" applyNumberFormat="1" applyFont="1" applyFill="1" applyBorder="1" applyAlignment="1" applyProtection="1">
      <alignment horizontal="distributed" vertical="center" justifyLastLine="1"/>
    </xf>
    <xf numFmtId="0" fontId="13" fillId="2" borderId="47" xfId="0" applyNumberFormat="1" applyFont="1" applyFill="1" applyBorder="1" applyAlignment="1" applyProtection="1">
      <alignment horizontal="distributed" vertical="center" justifyLastLine="1"/>
    </xf>
    <xf numFmtId="0" fontId="13" fillId="2" borderId="48" xfId="0" applyNumberFormat="1" applyFont="1" applyFill="1" applyBorder="1" applyAlignment="1" applyProtection="1">
      <alignment horizontal="distributed" vertical="center" justifyLastLine="1"/>
    </xf>
    <xf numFmtId="0" fontId="13" fillId="2" borderId="49" xfId="0" applyNumberFormat="1" applyFont="1" applyFill="1" applyBorder="1" applyAlignment="1" applyProtection="1">
      <alignment horizontal="distributed" vertical="center" justifyLastLine="1"/>
    </xf>
    <xf numFmtId="0" fontId="7" fillId="4" borderId="46" xfId="0" applyNumberFormat="1" applyFont="1" applyFill="1" applyBorder="1" applyAlignment="1" applyProtection="1">
      <alignment horizontal="center" vertical="center" shrinkToFit="1"/>
    </xf>
    <xf numFmtId="0" fontId="7" fillId="4" borderId="46" xfId="0" applyNumberFormat="1" applyFont="1" applyFill="1" applyBorder="1" applyAlignment="1" applyProtection="1">
      <alignment horizontal="distributed" vertical="center" justifyLastLine="1"/>
    </xf>
    <xf numFmtId="0" fontId="7" fillId="4" borderId="2" xfId="0" applyNumberFormat="1" applyFont="1" applyFill="1" applyBorder="1" applyAlignment="1" applyProtection="1">
      <alignment horizontal="distributed" vertical="center" justifyLastLine="1"/>
    </xf>
    <xf numFmtId="0" fontId="6" fillId="4" borderId="8" xfId="0" applyNumberFormat="1" applyFont="1" applyFill="1" applyBorder="1" applyAlignment="1" applyProtection="1">
      <alignment horizontal="center" vertical="center"/>
    </xf>
    <xf numFmtId="0" fontId="10" fillId="4" borderId="46" xfId="0" applyNumberFormat="1" applyFont="1" applyFill="1" applyBorder="1" applyAlignment="1" applyProtection="1">
      <alignment horizontal="center" vertical="center"/>
      <protection hidden="1"/>
    </xf>
    <xf numFmtId="0" fontId="10" fillId="4" borderId="2" xfId="0" applyNumberFormat="1" applyFont="1" applyFill="1" applyBorder="1" applyAlignment="1" applyProtection="1">
      <alignment horizontal="center" vertical="center"/>
      <protection hidden="1"/>
    </xf>
    <xf numFmtId="0" fontId="18" fillId="2" borderId="42" xfId="0" applyNumberFormat="1" applyFont="1" applyFill="1" applyBorder="1" applyAlignment="1" applyProtection="1">
      <alignment horizontal="left" vertical="center"/>
    </xf>
    <xf numFmtId="0" fontId="20" fillId="3" borderId="33" xfId="0" applyNumberFormat="1" applyFont="1" applyFill="1" applyBorder="1" applyAlignment="1" applyProtection="1">
      <alignment horizontal="left" vertical="center"/>
      <protection locked="0"/>
    </xf>
    <xf numFmtId="0" fontId="20" fillId="3" borderId="34" xfId="0" applyNumberFormat="1" applyFont="1" applyFill="1" applyBorder="1" applyAlignment="1" applyProtection="1">
      <alignment horizontal="left" vertical="center"/>
      <protection locked="0"/>
    </xf>
    <xf numFmtId="0" fontId="20" fillId="3" borderId="35" xfId="0" applyNumberFormat="1" applyFont="1" applyFill="1" applyBorder="1" applyAlignment="1" applyProtection="1">
      <alignment horizontal="left" vertical="center"/>
      <protection locked="0"/>
    </xf>
    <xf numFmtId="0" fontId="19" fillId="3" borderId="36" xfId="0" applyNumberFormat="1" applyFont="1" applyFill="1" applyBorder="1" applyAlignment="1" applyProtection="1">
      <alignment horizontal="left" vertical="center"/>
      <protection locked="0"/>
    </xf>
    <xf numFmtId="0" fontId="19" fillId="3" borderId="37" xfId="0" applyNumberFormat="1" applyFont="1" applyFill="1" applyBorder="1" applyAlignment="1" applyProtection="1">
      <alignment horizontal="left" vertical="center"/>
      <protection locked="0"/>
    </xf>
    <xf numFmtId="0" fontId="19" fillId="3" borderId="38" xfId="0" applyNumberFormat="1" applyFont="1" applyFill="1" applyBorder="1" applyAlignment="1" applyProtection="1">
      <alignment horizontal="left" vertical="center"/>
      <protection locked="0"/>
    </xf>
    <xf numFmtId="0" fontId="14" fillId="0" borderId="0" xfId="0" applyNumberFormat="1" applyFont="1" applyBorder="1" applyAlignment="1" applyProtection="1">
      <alignment horizontal="left" vertical="center"/>
      <protection hidden="1"/>
    </xf>
    <xf numFmtId="0" fontId="19" fillId="3" borderId="39" xfId="0" applyNumberFormat="1" applyFont="1" applyFill="1" applyBorder="1" applyAlignment="1" applyProtection="1">
      <alignment horizontal="left" vertical="center"/>
      <protection locked="0"/>
    </xf>
    <xf numFmtId="0" fontId="19" fillId="3" borderId="40" xfId="0" applyNumberFormat="1" applyFont="1" applyFill="1" applyBorder="1" applyAlignment="1" applyProtection="1">
      <alignment horizontal="left" vertical="center"/>
      <protection locked="0"/>
    </xf>
    <xf numFmtId="0" fontId="19" fillId="3" borderId="41" xfId="0" applyNumberFormat="1" applyFont="1" applyFill="1" applyBorder="1" applyAlignment="1" applyProtection="1">
      <alignment horizontal="left" vertical="center"/>
      <protection locked="0"/>
    </xf>
    <xf numFmtId="0" fontId="17" fillId="0" borderId="80" xfId="0" applyNumberFormat="1" applyFont="1" applyBorder="1" applyAlignment="1" applyProtection="1">
      <alignment horizontal="distributed" vertical="center" justifyLastLine="1"/>
    </xf>
    <xf numFmtId="0" fontId="17" fillId="0" borderId="58" xfId="0" applyNumberFormat="1" applyFont="1" applyBorder="1" applyAlignment="1" applyProtection="1">
      <alignment horizontal="distributed" vertical="center" justifyLastLine="1"/>
    </xf>
    <xf numFmtId="0" fontId="17" fillId="0" borderId="59" xfId="0" applyNumberFormat="1" applyFont="1" applyBorder="1" applyAlignment="1" applyProtection="1">
      <alignment horizontal="distributed" vertical="center" justifyLastLine="1"/>
    </xf>
    <xf numFmtId="0" fontId="13" fillId="2" borderId="23" xfId="0" applyNumberFormat="1" applyFont="1" applyFill="1" applyBorder="1" applyAlignment="1" applyProtection="1">
      <alignment horizontal="center" vertical="center"/>
    </xf>
    <xf numFmtId="0" fontId="13" fillId="2" borderId="24" xfId="0" applyNumberFormat="1" applyFont="1" applyFill="1" applyBorder="1" applyAlignment="1" applyProtection="1">
      <alignment horizontal="center" vertical="center"/>
    </xf>
    <xf numFmtId="0" fontId="18" fillId="2" borderId="25" xfId="0" applyNumberFormat="1" applyFont="1" applyFill="1" applyBorder="1" applyAlignment="1" applyProtection="1">
      <alignment horizontal="distributed" vertical="center" justifyLastLine="1"/>
    </xf>
    <xf numFmtId="0" fontId="18" fillId="2" borderId="26" xfId="0" applyNumberFormat="1" applyFont="1" applyFill="1" applyBorder="1" applyAlignment="1" applyProtection="1">
      <alignment horizontal="distributed" vertical="center" justifyLastLine="1"/>
    </xf>
    <xf numFmtId="0" fontId="18" fillId="2" borderId="27" xfId="0" applyNumberFormat="1" applyFont="1" applyFill="1" applyBorder="1" applyAlignment="1" applyProtection="1">
      <alignment horizontal="distributed" vertical="center" justifyLastLine="1"/>
    </xf>
    <xf numFmtId="0" fontId="10" fillId="0" borderId="23" xfId="0" applyNumberFormat="1" applyFont="1" applyBorder="1" applyAlignment="1" applyProtection="1">
      <alignment horizontal="center" vertical="center"/>
    </xf>
    <xf numFmtId="0" fontId="10" fillId="0" borderId="24" xfId="0" applyNumberFormat="1" applyFont="1" applyBorder="1" applyAlignment="1" applyProtection="1">
      <alignment horizontal="center" vertical="center"/>
    </xf>
    <xf numFmtId="0" fontId="8" fillId="0" borderId="25" xfId="0" applyNumberFormat="1" applyFont="1" applyBorder="1" applyAlignment="1" applyProtection="1">
      <alignment horizontal="distributed" vertical="center" justifyLastLine="1"/>
    </xf>
    <xf numFmtId="0" fontId="8" fillId="0" borderId="26" xfId="0" applyNumberFormat="1" applyFont="1" applyBorder="1" applyAlignment="1" applyProtection="1">
      <alignment horizontal="distributed" vertical="center" justifyLastLine="1"/>
    </xf>
    <xf numFmtId="0" fontId="8" fillId="0" borderId="27" xfId="0" applyNumberFormat="1" applyFont="1" applyBorder="1" applyAlignment="1" applyProtection="1">
      <alignment horizontal="distributed" vertical="center" justifyLastLine="1"/>
    </xf>
    <xf numFmtId="0" fontId="10" fillId="0" borderId="56" xfId="0" applyNumberFormat="1" applyFont="1" applyBorder="1" applyAlignment="1" applyProtection="1">
      <alignment horizontal="center" vertical="center"/>
    </xf>
    <xf numFmtId="0" fontId="10" fillId="0" borderId="26" xfId="0" applyNumberFormat="1" applyFont="1" applyBorder="1" applyAlignment="1" applyProtection="1">
      <alignment horizontal="center" vertical="center"/>
    </xf>
    <xf numFmtId="0" fontId="10" fillId="0" borderId="69" xfId="0" applyNumberFormat="1" applyFont="1" applyBorder="1" applyAlignment="1" applyProtection="1">
      <alignment horizontal="center" vertical="center"/>
    </xf>
    <xf numFmtId="0" fontId="14" fillId="0" borderId="0" xfId="0" applyNumberFormat="1" applyFont="1" applyBorder="1" applyAlignment="1" applyProtection="1">
      <alignment horizontal="center" vertical="center"/>
    </xf>
    <xf numFmtId="0" fontId="15" fillId="2" borderId="0" xfId="0" applyNumberFormat="1" applyFont="1" applyFill="1" applyBorder="1" applyAlignment="1" applyProtection="1">
      <alignment horizontal="right" vertical="center"/>
    </xf>
    <xf numFmtId="0" fontId="15" fillId="2" borderId="12" xfId="0" applyNumberFormat="1" applyFont="1" applyFill="1" applyBorder="1" applyAlignment="1" applyProtection="1">
      <alignment horizontal="right" vertical="center"/>
    </xf>
    <xf numFmtId="0" fontId="13" fillId="3" borderId="13" xfId="0" applyNumberFormat="1" applyFont="1" applyFill="1" applyBorder="1" applyAlignment="1" applyProtection="1">
      <alignment horizontal="center" vertical="top"/>
    </xf>
    <xf numFmtId="0" fontId="13" fillId="3" borderId="14" xfId="0" applyNumberFormat="1" applyFont="1" applyFill="1" applyBorder="1" applyAlignment="1" applyProtection="1">
      <alignment horizontal="center" vertical="top"/>
    </xf>
    <xf numFmtId="0" fontId="15" fillId="2" borderId="15" xfId="0" applyNumberFormat="1" applyFont="1" applyFill="1" applyBorder="1" applyAlignment="1" applyProtection="1">
      <alignment horizontal="left" vertical="center"/>
    </xf>
    <xf numFmtId="0" fontId="15" fillId="2" borderId="0" xfId="0" applyNumberFormat="1" applyFont="1" applyFill="1" applyBorder="1" applyAlignment="1" applyProtection="1">
      <alignment horizontal="left" vertical="center"/>
    </xf>
    <xf numFmtId="0" fontId="6" fillId="0" borderId="3" xfId="0" applyNumberFormat="1" applyFont="1" applyBorder="1" applyAlignment="1" applyProtection="1">
      <alignment horizontal="center" vertical="center"/>
    </xf>
    <xf numFmtId="0" fontId="6" fillId="0" borderId="88" xfId="0" applyNumberFormat="1" applyFont="1" applyBorder="1" applyAlignment="1" applyProtection="1">
      <alignment horizontal="center" vertical="center"/>
    </xf>
    <xf numFmtId="0" fontId="6" fillId="0" borderId="9" xfId="0" applyNumberFormat="1" applyFont="1" applyBorder="1" applyAlignment="1" applyProtection="1">
      <alignment horizontal="center" vertical="center"/>
    </xf>
    <xf numFmtId="0" fontId="6" fillId="0" borderId="87" xfId="0" applyNumberFormat="1" applyFont="1" applyBorder="1" applyAlignment="1" applyProtection="1">
      <alignment horizontal="center" vertical="center"/>
    </xf>
    <xf numFmtId="0" fontId="6" fillId="0" borderId="105" xfId="0" applyNumberFormat="1" applyFont="1" applyBorder="1" applyAlignment="1" applyProtection="1">
      <alignment horizontal="center" vertical="center"/>
    </xf>
    <xf numFmtId="0" fontId="6" fillId="0" borderId="56" xfId="0" applyNumberFormat="1" applyFont="1" applyBorder="1" applyAlignment="1" applyProtection="1">
      <alignment horizontal="center" vertical="center"/>
    </xf>
    <xf numFmtId="0" fontId="6" fillId="0" borderId="26" xfId="0" applyNumberFormat="1" applyFont="1" applyBorder="1" applyAlignment="1" applyProtection="1">
      <alignment horizontal="center" vertical="center"/>
    </xf>
    <xf numFmtId="0" fontId="6" fillId="0" borderId="27" xfId="0" applyNumberFormat="1" applyFont="1" applyBorder="1" applyAlignment="1" applyProtection="1">
      <alignment horizontal="center" vertical="center"/>
    </xf>
    <xf numFmtId="0" fontId="17" fillId="0" borderId="104" xfId="0" applyNumberFormat="1" applyFont="1" applyBorder="1" applyAlignment="1" applyProtection="1">
      <alignment horizontal="center" vertical="center" justifyLastLine="1"/>
    </xf>
    <xf numFmtId="0" fontId="17" fillId="0" borderId="61" xfId="0" applyNumberFormat="1" applyFont="1" applyBorder="1" applyAlignment="1" applyProtection="1">
      <alignment horizontal="center" vertical="center" justifyLastLine="1"/>
    </xf>
    <xf numFmtId="0" fontId="17" fillId="0" borderId="58" xfId="0" applyNumberFormat="1" applyFont="1" applyBorder="1" applyAlignment="1" applyProtection="1">
      <alignment horizontal="center" vertical="center" justifyLastLine="1"/>
    </xf>
    <xf numFmtId="0" fontId="17" fillId="0" borderId="59" xfId="0" applyNumberFormat="1" applyFont="1" applyBorder="1" applyAlignment="1" applyProtection="1">
      <alignment horizontal="center" vertical="center" justifyLastLine="1"/>
    </xf>
    <xf numFmtId="0" fontId="9" fillId="0" borderId="0" xfId="0" applyNumberFormat="1" applyFont="1" applyAlignment="1" applyProtection="1">
      <alignment horizontal="left" vertical="center" wrapText="1"/>
    </xf>
    <xf numFmtId="0" fontId="11" fillId="2" borderId="5" xfId="0" applyNumberFormat="1" applyFont="1" applyFill="1" applyBorder="1" applyAlignment="1" applyProtection="1">
      <alignment horizontal="center" vertical="center"/>
    </xf>
    <xf numFmtId="0" fontId="11" fillId="2" borderId="6" xfId="0" applyNumberFormat="1" applyFont="1" applyFill="1" applyBorder="1" applyAlignment="1" applyProtection="1">
      <alignment horizontal="center" vertical="center"/>
    </xf>
    <xf numFmtId="0" fontId="11" fillId="2" borderId="11" xfId="0" applyNumberFormat="1" applyFont="1" applyFill="1" applyBorder="1" applyAlignment="1" applyProtection="1">
      <alignment horizontal="center" vertical="center"/>
    </xf>
    <xf numFmtId="0" fontId="11" fillId="2" borderId="0" xfId="0" applyNumberFormat="1" applyFont="1" applyFill="1" applyBorder="1" applyAlignment="1" applyProtection="1">
      <alignment horizontal="center" vertical="center"/>
    </xf>
    <xf numFmtId="0" fontId="6" fillId="0" borderId="88" xfId="0" applyNumberFormat="1" applyFont="1" applyBorder="1" applyAlignment="1" applyProtection="1">
      <alignment horizontal="distributed" vertical="center" justifyLastLine="1"/>
    </xf>
    <xf numFmtId="0" fontId="6" fillId="0" borderId="9" xfId="0" applyNumberFormat="1" applyFont="1" applyBorder="1" applyAlignment="1" applyProtection="1">
      <alignment horizontal="distributed" vertical="center" justifyLastLine="1"/>
    </xf>
    <xf numFmtId="0" fontId="6" fillId="0" borderId="87" xfId="0" applyNumberFormat="1" applyFont="1" applyBorder="1" applyAlignment="1" applyProtection="1">
      <alignment horizontal="distributed" vertical="center" justifyLastLine="1"/>
    </xf>
    <xf numFmtId="0" fontId="16" fillId="2" borderId="20" xfId="0" applyNumberFormat="1" applyFont="1" applyFill="1" applyBorder="1" applyAlignment="1" applyProtection="1">
      <alignment horizontal="distributed" vertical="center" justifyLastLine="1"/>
    </xf>
    <xf numFmtId="0" fontId="16" fillId="2" borderId="21" xfId="0" applyNumberFormat="1" applyFont="1" applyFill="1" applyBorder="1" applyAlignment="1" applyProtection="1">
      <alignment horizontal="distributed" vertical="center" justifyLastLine="1"/>
    </xf>
    <xf numFmtId="0" fontId="16" fillId="2" borderId="22" xfId="0" applyNumberFormat="1" applyFont="1" applyFill="1" applyBorder="1" applyAlignment="1" applyProtection="1">
      <alignment horizontal="distributed" vertical="center" justifyLastLine="1"/>
    </xf>
    <xf numFmtId="0" fontId="17" fillId="0" borderId="20" xfId="0" applyNumberFormat="1" applyFont="1" applyBorder="1" applyAlignment="1" applyProtection="1">
      <alignment horizontal="distributed" vertical="center" justifyLastLine="1"/>
    </xf>
    <xf numFmtId="0" fontId="17" fillId="0" borderId="21" xfId="0" applyNumberFormat="1" applyFont="1" applyBorder="1" applyAlignment="1" applyProtection="1">
      <alignment horizontal="distributed" vertical="center" justifyLastLine="1"/>
    </xf>
    <xf numFmtId="0" fontId="17" fillId="0" borderId="22" xfId="0" applyNumberFormat="1" applyFont="1" applyBorder="1" applyAlignment="1" applyProtection="1">
      <alignment horizontal="distributed" vertical="center" justifyLastLine="1"/>
    </xf>
    <xf numFmtId="0" fontId="16" fillId="2" borderId="28" xfId="0" applyNumberFormat="1" applyFont="1" applyFill="1" applyBorder="1" applyAlignment="1" applyProtection="1">
      <alignment horizontal="left"/>
    </xf>
    <xf numFmtId="0" fontId="16" fillId="2" borderId="29" xfId="0" applyNumberFormat="1" applyFont="1" applyFill="1" applyBorder="1" applyAlignment="1" applyProtection="1">
      <alignment horizontal="left"/>
    </xf>
    <xf numFmtId="0" fontId="17" fillId="0" borderId="90" xfId="0" applyNumberFormat="1" applyFont="1" applyBorder="1" applyAlignment="1" applyProtection="1">
      <alignment horizontal="left"/>
    </xf>
    <xf numFmtId="0" fontId="17" fillId="0" borderId="29" xfId="0" applyNumberFormat="1" applyFont="1" applyBorder="1" applyAlignment="1" applyProtection="1">
      <alignment horizontal="left"/>
    </xf>
    <xf numFmtId="0" fontId="19" fillId="3" borderId="33" xfId="0" applyNumberFormat="1" applyFont="1" applyFill="1" applyBorder="1" applyAlignment="1" applyProtection="1">
      <alignment horizontal="left" vertical="center"/>
      <protection locked="0"/>
    </xf>
    <xf numFmtId="0" fontId="19" fillId="3" borderId="34" xfId="0" applyNumberFormat="1" applyFont="1" applyFill="1" applyBorder="1" applyAlignment="1" applyProtection="1">
      <alignment horizontal="left" vertical="center"/>
      <protection locked="0"/>
    </xf>
    <xf numFmtId="0" fontId="19" fillId="3" borderId="35" xfId="0" applyNumberFormat="1" applyFont="1" applyFill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95250</xdr:colOff>
      <xdr:row>1</xdr:row>
      <xdr:rowOff>123825</xdr:rowOff>
    </xdr:from>
    <xdr:to>
      <xdr:col>46</xdr:col>
      <xdr:colOff>95250</xdr:colOff>
      <xdr:row>2</xdr:row>
      <xdr:rowOff>95250</xdr:rowOff>
    </xdr:to>
    <xdr:sp macro="" textlink="">
      <xdr:nvSpPr>
        <xdr:cNvPr id="2" name="円/楕円 17"/>
        <xdr:cNvSpPr>
          <a:spLocks noChangeArrowheads="1"/>
        </xdr:cNvSpPr>
      </xdr:nvSpPr>
      <xdr:spPr bwMode="auto">
        <a:xfrm>
          <a:off x="10096500" y="342900"/>
          <a:ext cx="190500" cy="19050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95250</xdr:colOff>
      <xdr:row>1</xdr:row>
      <xdr:rowOff>123825</xdr:rowOff>
    </xdr:from>
    <xdr:to>
      <xdr:col>64</xdr:col>
      <xdr:colOff>95250</xdr:colOff>
      <xdr:row>2</xdr:row>
      <xdr:rowOff>95250</xdr:rowOff>
    </xdr:to>
    <xdr:sp macro="" textlink="">
      <xdr:nvSpPr>
        <xdr:cNvPr id="3" name="円/楕円 17"/>
        <xdr:cNvSpPr>
          <a:spLocks noChangeArrowheads="1"/>
        </xdr:cNvSpPr>
      </xdr:nvSpPr>
      <xdr:spPr bwMode="auto">
        <a:xfrm>
          <a:off x="13573125" y="342900"/>
          <a:ext cx="190500" cy="19050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81</xdr:col>
      <xdr:colOff>95250</xdr:colOff>
      <xdr:row>1</xdr:row>
      <xdr:rowOff>123825</xdr:rowOff>
    </xdr:from>
    <xdr:to>
      <xdr:col>82</xdr:col>
      <xdr:colOff>95250</xdr:colOff>
      <xdr:row>2</xdr:row>
      <xdr:rowOff>95250</xdr:rowOff>
    </xdr:to>
    <xdr:sp macro="" textlink="">
      <xdr:nvSpPr>
        <xdr:cNvPr id="4" name="円/楕円 17"/>
        <xdr:cNvSpPr>
          <a:spLocks noChangeArrowheads="1"/>
        </xdr:cNvSpPr>
      </xdr:nvSpPr>
      <xdr:spPr bwMode="auto">
        <a:xfrm>
          <a:off x="17049750" y="342900"/>
          <a:ext cx="190500" cy="19050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G37"/>
  <sheetViews>
    <sheetView tabSelected="1" zoomScaleNormal="100" workbookViewId="0">
      <selection activeCell="R21" activeCellId="7" sqref="N9:AA11 N13:AA14 M17 X17:AB17 M19:P19 R19:U19 W19:AB19 R21:AB22"/>
    </sheetView>
  </sheetViews>
  <sheetFormatPr defaultRowHeight="17.25" customHeight="1"/>
  <cols>
    <col min="1" max="10" width="3.625" style="11" customWidth="1"/>
    <col min="11" max="11" width="2.625" style="11" customWidth="1"/>
    <col min="12" max="85" width="2.5" style="11" customWidth="1"/>
    <col min="86" max="256" width="2.625" style="11" customWidth="1"/>
    <col min="257" max="16384" width="9" style="11"/>
  </cols>
  <sheetData>
    <row r="1" spans="1:85" ht="1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4"/>
      <c r="AA1" s="5"/>
      <c r="AB1" s="5"/>
      <c r="AC1" s="3"/>
      <c r="AD1" s="6"/>
      <c r="AE1" s="7"/>
      <c r="AF1" s="301" t="s">
        <v>0</v>
      </c>
      <c r="AG1" s="301"/>
      <c r="AH1" s="301"/>
      <c r="AI1" s="7"/>
      <c r="AJ1" s="7"/>
      <c r="AK1" s="7"/>
      <c r="AL1" s="7"/>
      <c r="AM1" s="7"/>
      <c r="AN1" s="7"/>
      <c r="AO1" s="7"/>
      <c r="AP1" s="7"/>
      <c r="AQ1" s="7"/>
      <c r="AR1" s="7"/>
      <c r="AS1" s="8"/>
      <c r="AT1" s="9"/>
      <c r="AU1" s="9"/>
      <c r="AV1" s="6"/>
      <c r="AW1" s="7"/>
      <c r="AX1" s="302" t="s">
        <v>0</v>
      </c>
      <c r="AY1" s="303"/>
      <c r="AZ1" s="304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8"/>
      <c r="BL1" s="9"/>
      <c r="BM1" s="9"/>
      <c r="BN1" s="6"/>
      <c r="BO1" s="7"/>
      <c r="BP1" s="302" t="s">
        <v>0</v>
      </c>
      <c r="BQ1" s="303"/>
      <c r="BR1" s="304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8"/>
      <c r="CD1" s="9"/>
      <c r="CE1" s="9"/>
      <c r="CF1" s="10"/>
      <c r="CG1" s="1"/>
    </row>
    <row r="2" spans="1:85" ht="15" customHeight="1" thickTop="1" thickBot="1">
      <c r="A2" s="305" t="s">
        <v>1</v>
      </c>
      <c r="B2" s="305"/>
      <c r="C2" s="305"/>
      <c r="D2" s="305"/>
      <c r="E2" s="305"/>
      <c r="F2" s="305"/>
      <c r="G2" s="305"/>
      <c r="H2" s="305"/>
      <c r="I2" s="305"/>
      <c r="J2" s="305"/>
      <c r="K2" s="12"/>
      <c r="L2" s="306" t="s">
        <v>2</v>
      </c>
      <c r="M2" s="307"/>
      <c r="N2" s="307"/>
      <c r="O2" s="307"/>
      <c r="P2" s="13"/>
      <c r="Q2" s="14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6"/>
      <c r="AD2" s="6"/>
      <c r="AE2" s="7"/>
      <c r="AF2" s="310">
        <v>434434</v>
      </c>
      <c r="AG2" s="311"/>
      <c r="AH2" s="312"/>
      <c r="AI2" s="7"/>
      <c r="AJ2" s="286" t="s">
        <v>3</v>
      </c>
      <c r="AK2" s="286"/>
      <c r="AL2" s="286"/>
      <c r="AM2" s="286"/>
      <c r="AN2" s="286"/>
      <c r="AO2" s="286"/>
      <c r="AP2" s="286"/>
      <c r="AQ2" s="286"/>
      <c r="AR2" s="286"/>
      <c r="AS2" s="286"/>
      <c r="AT2" s="286" t="s">
        <v>4</v>
      </c>
      <c r="AU2" s="286"/>
      <c r="AV2" s="6"/>
      <c r="AW2" s="7"/>
      <c r="AX2" s="310">
        <v>434434</v>
      </c>
      <c r="AY2" s="311"/>
      <c r="AZ2" s="312"/>
      <c r="BA2" s="33"/>
      <c r="BB2" s="286" t="s">
        <v>5</v>
      </c>
      <c r="BC2" s="286"/>
      <c r="BD2" s="286"/>
      <c r="BE2" s="286"/>
      <c r="BF2" s="286"/>
      <c r="BG2" s="286"/>
      <c r="BH2" s="286"/>
      <c r="BI2" s="286"/>
      <c r="BJ2" s="286"/>
      <c r="BK2" s="286"/>
      <c r="BL2" s="286" t="s">
        <v>4</v>
      </c>
      <c r="BM2" s="286"/>
      <c r="BN2" s="6"/>
      <c r="BO2" s="7"/>
      <c r="BP2" s="310">
        <v>434434</v>
      </c>
      <c r="BQ2" s="311"/>
      <c r="BR2" s="312"/>
      <c r="BS2" s="33"/>
      <c r="BT2" s="286" t="s">
        <v>6</v>
      </c>
      <c r="BU2" s="286"/>
      <c r="BV2" s="286"/>
      <c r="BW2" s="286"/>
      <c r="BX2" s="286"/>
      <c r="BY2" s="286"/>
      <c r="BZ2" s="286"/>
      <c r="CA2" s="286"/>
      <c r="CB2" s="286"/>
      <c r="CC2" s="286"/>
      <c r="CD2" s="286" t="s">
        <v>4</v>
      </c>
      <c r="CE2" s="286"/>
      <c r="CF2" s="10"/>
      <c r="CG2" s="1"/>
    </row>
    <row r="3" spans="1:85" ht="15" customHeight="1" thickBot="1">
      <c r="A3" s="305"/>
      <c r="B3" s="305"/>
      <c r="C3" s="305"/>
      <c r="D3" s="305"/>
      <c r="E3" s="305"/>
      <c r="F3" s="305"/>
      <c r="G3" s="305"/>
      <c r="H3" s="305"/>
      <c r="I3" s="305"/>
      <c r="J3" s="305"/>
      <c r="K3" s="12"/>
      <c r="L3" s="308"/>
      <c r="M3" s="309"/>
      <c r="N3" s="309"/>
      <c r="O3" s="309"/>
      <c r="P3" s="287" t="s">
        <v>7</v>
      </c>
      <c r="Q3" s="287"/>
      <c r="R3" s="288"/>
      <c r="S3" s="289"/>
      <c r="T3" s="290"/>
      <c r="U3" s="291" t="s">
        <v>8</v>
      </c>
      <c r="V3" s="292"/>
      <c r="W3" s="292"/>
      <c r="X3" s="292"/>
      <c r="Y3" s="292"/>
      <c r="Z3" s="292"/>
      <c r="AA3" s="292"/>
      <c r="AB3" s="292"/>
      <c r="AC3" s="17"/>
      <c r="AD3" s="6"/>
      <c r="AE3" s="7"/>
      <c r="AF3" s="293" t="s">
        <v>9</v>
      </c>
      <c r="AG3" s="293"/>
      <c r="AH3" s="293"/>
      <c r="AI3" s="7"/>
      <c r="AJ3" s="286"/>
      <c r="AK3" s="286"/>
      <c r="AL3" s="286"/>
      <c r="AM3" s="286"/>
      <c r="AN3" s="286"/>
      <c r="AO3" s="286"/>
      <c r="AP3" s="286"/>
      <c r="AQ3" s="286"/>
      <c r="AR3" s="286"/>
      <c r="AS3" s="286"/>
      <c r="AT3" s="286"/>
      <c r="AU3" s="286"/>
      <c r="AV3" s="6"/>
      <c r="AW3" s="7"/>
      <c r="AX3" s="294" t="s">
        <v>9</v>
      </c>
      <c r="AY3" s="295"/>
      <c r="AZ3" s="296"/>
      <c r="BA3" s="33"/>
      <c r="BB3" s="286"/>
      <c r="BC3" s="286"/>
      <c r="BD3" s="286"/>
      <c r="BE3" s="286"/>
      <c r="BF3" s="286"/>
      <c r="BG3" s="286"/>
      <c r="BH3" s="286"/>
      <c r="BI3" s="286"/>
      <c r="BJ3" s="286"/>
      <c r="BK3" s="286"/>
      <c r="BL3" s="286"/>
      <c r="BM3" s="286"/>
      <c r="BN3" s="6"/>
      <c r="BO3" s="7"/>
      <c r="BP3" s="294" t="s">
        <v>9</v>
      </c>
      <c r="BQ3" s="295"/>
      <c r="BR3" s="296"/>
      <c r="BS3" s="33"/>
      <c r="BT3" s="286"/>
      <c r="BU3" s="286"/>
      <c r="BV3" s="286"/>
      <c r="BW3" s="286"/>
      <c r="BX3" s="286"/>
      <c r="BY3" s="286"/>
      <c r="BZ3" s="286"/>
      <c r="CA3" s="286"/>
      <c r="CB3" s="286"/>
      <c r="CC3" s="286"/>
      <c r="CD3" s="286"/>
      <c r="CE3" s="286"/>
      <c r="CF3" s="10"/>
      <c r="CG3" s="1"/>
    </row>
    <row r="4" spans="1:85" ht="15" customHeight="1">
      <c r="A4" s="305"/>
      <c r="B4" s="305"/>
      <c r="C4" s="305"/>
      <c r="D4" s="305"/>
      <c r="E4" s="305"/>
      <c r="F4" s="305"/>
      <c r="G4" s="305"/>
      <c r="H4" s="305"/>
      <c r="I4" s="305"/>
      <c r="J4" s="305"/>
      <c r="K4" s="12"/>
      <c r="L4" s="18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7"/>
      <c r="AD4" s="6"/>
      <c r="AE4" s="7"/>
      <c r="AF4" s="297" t="s">
        <v>10</v>
      </c>
      <c r="AG4" s="297"/>
      <c r="AH4" s="297"/>
      <c r="AI4" s="7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1"/>
      <c r="AU4" s="22"/>
      <c r="AV4" s="6"/>
      <c r="AW4" s="7"/>
      <c r="AX4" s="298" t="s">
        <v>11</v>
      </c>
      <c r="AY4" s="299"/>
      <c r="AZ4" s="300"/>
      <c r="BA4" s="33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1"/>
      <c r="BM4" s="22"/>
      <c r="BN4" s="6"/>
      <c r="BO4" s="7"/>
      <c r="BP4" s="298" t="s">
        <v>65</v>
      </c>
      <c r="BQ4" s="299"/>
      <c r="BR4" s="300"/>
      <c r="BS4" s="33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1"/>
      <c r="CE4" s="22"/>
      <c r="CF4" s="10"/>
      <c r="CG4" s="1"/>
    </row>
    <row r="5" spans="1:85" ht="11.25" customHeight="1">
      <c r="A5" s="305"/>
      <c r="B5" s="305"/>
      <c r="C5" s="305"/>
      <c r="D5" s="305"/>
      <c r="E5" s="305"/>
      <c r="F5" s="305"/>
      <c r="G5" s="305"/>
      <c r="H5" s="305"/>
      <c r="I5" s="305"/>
      <c r="J5" s="305"/>
      <c r="K5" s="12"/>
      <c r="L5" s="18"/>
      <c r="M5" s="313" t="s">
        <v>12</v>
      </c>
      <c r="N5" s="314"/>
      <c r="O5" s="314"/>
      <c r="P5" s="314"/>
      <c r="Q5" s="314"/>
      <c r="R5" s="314"/>
      <c r="S5" s="314"/>
      <c r="T5" s="314" t="s">
        <v>13</v>
      </c>
      <c r="U5" s="314"/>
      <c r="V5" s="314"/>
      <c r="W5" s="314"/>
      <c r="X5" s="314"/>
      <c r="Y5" s="314"/>
      <c r="Z5" s="314"/>
      <c r="AA5" s="314"/>
      <c r="AB5" s="315"/>
      <c r="AC5" s="23"/>
      <c r="AD5" s="24"/>
      <c r="AE5" s="25"/>
      <c r="AF5" s="316" t="s">
        <v>12</v>
      </c>
      <c r="AG5" s="317"/>
      <c r="AH5" s="317"/>
      <c r="AI5" s="317"/>
      <c r="AJ5" s="317"/>
      <c r="AK5" s="317"/>
      <c r="AL5" s="317"/>
      <c r="AM5" s="317" t="s">
        <v>13</v>
      </c>
      <c r="AN5" s="317"/>
      <c r="AO5" s="317"/>
      <c r="AP5" s="317"/>
      <c r="AQ5" s="317"/>
      <c r="AR5" s="317"/>
      <c r="AS5" s="317"/>
      <c r="AT5" s="317"/>
      <c r="AU5" s="318"/>
      <c r="AV5" s="24"/>
      <c r="AW5" s="25"/>
      <c r="AX5" s="121" t="s">
        <v>12</v>
      </c>
      <c r="AY5" s="271"/>
      <c r="AZ5" s="271"/>
      <c r="BA5" s="271"/>
      <c r="BB5" s="271"/>
      <c r="BC5" s="271"/>
      <c r="BD5" s="122"/>
      <c r="BE5" s="270" t="s">
        <v>13</v>
      </c>
      <c r="BF5" s="271"/>
      <c r="BG5" s="271"/>
      <c r="BH5" s="271"/>
      <c r="BI5" s="271"/>
      <c r="BJ5" s="271"/>
      <c r="BK5" s="271"/>
      <c r="BL5" s="271"/>
      <c r="BM5" s="272"/>
      <c r="BN5" s="24"/>
      <c r="BO5" s="25"/>
      <c r="BP5" s="121" t="s">
        <v>12</v>
      </c>
      <c r="BQ5" s="271"/>
      <c r="BR5" s="271"/>
      <c r="BS5" s="271"/>
      <c r="BT5" s="271"/>
      <c r="BU5" s="271"/>
      <c r="BV5" s="122"/>
      <c r="BW5" s="270" t="s">
        <v>13</v>
      </c>
      <c r="BX5" s="271"/>
      <c r="BY5" s="271"/>
      <c r="BZ5" s="271"/>
      <c r="CA5" s="271"/>
      <c r="CB5" s="271"/>
      <c r="CC5" s="271"/>
      <c r="CD5" s="271"/>
      <c r="CE5" s="272"/>
      <c r="CF5" s="10"/>
      <c r="CG5" s="1"/>
    </row>
    <row r="6" spans="1:85" ht="15" customHeight="1">
      <c r="A6" s="305"/>
      <c r="B6" s="305"/>
      <c r="C6" s="305"/>
      <c r="D6" s="305"/>
      <c r="E6" s="305"/>
      <c r="F6" s="305"/>
      <c r="G6" s="305"/>
      <c r="H6" s="305"/>
      <c r="I6" s="305"/>
      <c r="J6" s="305"/>
      <c r="K6" s="12"/>
      <c r="L6" s="18"/>
      <c r="M6" s="273"/>
      <c r="N6" s="274"/>
      <c r="O6" s="274"/>
      <c r="P6" s="274"/>
      <c r="Q6" s="274"/>
      <c r="R6" s="274"/>
      <c r="S6" s="274"/>
      <c r="T6" s="275"/>
      <c r="U6" s="276"/>
      <c r="V6" s="276"/>
      <c r="W6" s="276"/>
      <c r="X6" s="276"/>
      <c r="Y6" s="276"/>
      <c r="Z6" s="276"/>
      <c r="AA6" s="276"/>
      <c r="AB6" s="277"/>
      <c r="AC6" s="17"/>
      <c r="AD6" s="6"/>
      <c r="AE6" s="7"/>
      <c r="AF6" s="278" t="s">
        <v>14</v>
      </c>
      <c r="AG6" s="279"/>
      <c r="AH6" s="279"/>
      <c r="AI6" s="279"/>
      <c r="AJ6" s="279"/>
      <c r="AK6" s="279"/>
      <c r="AL6" s="279"/>
      <c r="AM6" s="280" t="s">
        <v>15</v>
      </c>
      <c r="AN6" s="281"/>
      <c r="AO6" s="281"/>
      <c r="AP6" s="281"/>
      <c r="AQ6" s="281"/>
      <c r="AR6" s="281"/>
      <c r="AS6" s="281"/>
      <c r="AT6" s="281"/>
      <c r="AU6" s="282"/>
      <c r="AV6" s="6"/>
      <c r="AW6" s="7"/>
      <c r="AX6" s="283" t="s">
        <v>14</v>
      </c>
      <c r="AY6" s="284"/>
      <c r="AZ6" s="284"/>
      <c r="BA6" s="284"/>
      <c r="BB6" s="284"/>
      <c r="BC6" s="284"/>
      <c r="BD6" s="285"/>
      <c r="BE6" s="280" t="s">
        <v>15</v>
      </c>
      <c r="BF6" s="281"/>
      <c r="BG6" s="281"/>
      <c r="BH6" s="281"/>
      <c r="BI6" s="281"/>
      <c r="BJ6" s="281"/>
      <c r="BK6" s="281"/>
      <c r="BL6" s="281"/>
      <c r="BM6" s="282"/>
      <c r="BN6" s="6"/>
      <c r="BO6" s="7"/>
      <c r="BP6" s="283" t="s">
        <v>66</v>
      </c>
      <c r="BQ6" s="284"/>
      <c r="BR6" s="284"/>
      <c r="BS6" s="284"/>
      <c r="BT6" s="284"/>
      <c r="BU6" s="284"/>
      <c r="BV6" s="285"/>
      <c r="BW6" s="280" t="s">
        <v>15</v>
      </c>
      <c r="BX6" s="281"/>
      <c r="BY6" s="281"/>
      <c r="BZ6" s="281"/>
      <c r="CA6" s="281"/>
      <c r="CB6" s="281"/>
      <c r="CC6" s="281"/>
      <c r="CD6" s="281"/>
      <c r="CE6" s="282"/>
      <c r="CF6" s="10"/>
      <c r="CG6" s="1"/>
    </row>
    <row r="7" spans="1:85" ht="15" customHeight="1">
      <c r="A7" s="305"/>
      <c r="B7" s="305"/>
      <c r="C7" s="305"/>
      <c r="D7" s="305"/>
      <c r="E7" s="305"/>
      <c r="F7" s="305"/>
      <c r="G7" s="305"/>
      <c r="H7" s="305"/>
      <c r="I7" s="305"/>
      <c r="J7" s="305"/>
      <c r="K7" s="12"/>
      <c r="L7" s="18"/>
      <c r="M7" s="319" t="s">
        <v>16</v>
      </c>
      <c r="N7" s="320"/>
      <c r="O7" s="320"/>
      <c r="P7" s="320"/>
      <c r="Q7" s="320"/>
      <c r="R7" s="320"/>
      <c r="S7" s="320"/>
      <c r="T7" s="26"/>
      <c r="U7" s="26"/>
      <c r="V7" s="26"/>
      <c r="W7" s="26"/>
      <c r="X7" s="26"/>
      <c r="Y7" s="26"/>
      <c r="Z7" s="26"/>
      <c r="AA7" s="26"/>
      <c r="AB7" s="27"/>
      <c r="AC7" s="17"/>
      <c r="AD7" s="6"/>
      <c r="AE7" s="7"/>
      <c r="AF7" s="321" t="s">
        <v>17</v>
      </c>
      <c r="AG7" s="322"/>
      <c r="AH7" s="322"/>
      <c r="AI7" s="322"/>
      <c r="AJ7" s="322"/>
      <c r="AK7" s="322"/>
      <c r="AL7" s="322"/>
      <c r="AM7" s="28"/>
      <c r="AN7" s="28"/>
      <c r="AO7" s="28"/>
      <c r="AP7" s="28"/>
      <c r="AQ7" s="28"/>
      <c r="AR7" s="28"/>
      <c r="AS7" s="28"/>
      <c r="AT7" s="28"/>
      <c r="AU7" s="96"/>
      <c r="AV7" s="6"/>
      <c r="AW7" s="7"/>
      <c r="AX7" s="321" t="s">
        <v>17</v>
      </c>
      <c r="AY7" s="322"/>
      <c r="AZ7" s="322"/>
      <c r="BA7" s="322"/>
      <c r="BB7" s="322"/>
      <c r="BC7" s="322"/>
      <c r="BD7" s="322"/>
      <c r="BE7" s="28"/>
      <c r="BF7" s="28"/>
      <c r="BG7" s="28"/>
      <c r="BH7" s="28"/>
      <c r="BI7" s="28"/>
      <c r="BJ7" s="28"/>
      <c r="BK7" s="28"/>
      <c r="BL7" s="28"/>
      <c r="BM7" s="96"/>
      <c r="BN7" s="6"/>
      <c r="BO7" s="7"/>
      <c r="BP7" s="321" t="s">
        <v>17</v>
      </c>
      <c r="BQ7" s="322"/>
      <c r="BR7" s="322"/>
      <c r="BS7" s="322"/>
      <c r="BT7" s="322"/>
      <c r="BU7" s="322"/>
      <c r="BV7" s="322"/>
      <c r="BW7" s="28"/>
      <c r="BX7" s="28"/>
      <c r="BY7" s="28"/>
      <c r="BZ7" s="28"/>
      <c r="CA7" s="28"/>
      <c r="CB7" s="28"/>
      <c r="CC7" s="28"/>
      <c r="CD7" s="28"/>
      <c r="CE7" s="96"/>
      <c r="CF7" s="10"/>
      <c r="CG7" s="1"/>
    </row>
    <row r="8" spans="1:85" ht="15" customHeight="1" thickBot="1">
      <c r="A8" s="305"/>
      <c r="B8" s="305"/>
      <c r="C8" s="305"/>
      <c r="D8" s="305"/>
      <c r="E8" s="305"/>
      <c r="F8" s="305"/>
      <c r="G8" s="305"/>
      <c r="H8" s="305"/>
      <c r="I8" s="305"/>
      <c r="J8" s="305"/>
      <c r="K8" s="12"/>
      <c r="L8" s="18"/>
      <c r="M8" s="29"/>
      <c r="N8" s="30" t="s">
        <v>18</v>
      </c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2"/>
      <c r="AC8" s="17"/>
      <c r="AD8" s="6"/>
      <c r="AE8" s="7"/>
      <c r="AF8" s="97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98"/>
      <c r="AV8" s="6"/>
      <c r="AW8" s="7"/>
      <c r="AX8" s="97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98"/>
      <c r="BN8" s="6"/>
      <c r="BO8" s="7"/>
      <c r="BP8" s="97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98"/>
      <c r="CF8" s="10"/>
      <c r="CG8" s="1"/>
    </row>
    <row r="9" spans="1:85" ht="15" customHeight="1">
      <c r="A9" s="305"/>
      <c r="B9" s="305"/>
      <c r="C9" s="305"/>
      <c r="D9" s="305"/>
      <c r="E9" s="305"/>
      <c r="F9" s="305"/>
      <c r="G9" s="305"/>
      <c r="H9" s="305"/>
      <c r="I9" s="305"/>
      <c r="J9" s="305"/>
      <c r="K9" s="12"/>
      <c r="L9" s="18"/>
      <c r="M9" s="29"/>
      <c r="N9" s="323"/>
      <c r="O9" s="324"/>
      <c r="P9" s="324"/>
      <c r="Q9" s="324"/>
      <c r="R9" s="324"/>
      <c r="S9" s="324"/>
      <c r="T9" s="324"/>
      <c r="U9" s="324"/>
      <c r="V9" s="324"/>
      <c r="W9" s="324"/>
      <c r="X9" s="324"/>
      <c r="Y9" s="324"/>
      <c r="Z9" s="324"/>
      <c r="AA9" s="325"/>
      <c r="AB9" s="32"/>
      <c r="AC9" s="17"/>
      <c r="AD9" s="6"/>
      <c r="AE9" s="7"/>
      <c r="AF9" s="97"/>
      <c r="AG9" s="266" t="str">
        <f>IF(N9="","",N9)</f>
        <v/>
      </c>
      <c r="AH9" s="266"/>
      <c r="AI9" s="266"/>
      <c r="AJ9" s="266"/>
      <c r="AK9" s="266"/>
      <c r="AL9" s="266"/>
      <c r="AM9" s="266"/>
      <c r="AN9" s="266"/>
      <c r="AO9" s="266"/>
      <c r="AP9" s="266"/>
      <c r="AQ9" s="266"/>
      <c r="AR9" s="266"/>
      <c r="AS9" s="266"/>
      <c r="AT9" s="266"/>
      <c r="AU9" s="98"/>
      <c r="AV9" s="6"/>
      <c r="AW9" s="7"/>
      <c r="AX9" s="97"/>
      <c r="AY9" s="266" t="str">
        <f>AG9</f>
        <v/>
      </c>
      <c r="AZ9" s="266"/>
      <c r="BA9" s="266"/>
      <c r="BB9" s="266"/>
      <c r="BC9" s="266"/>
      <c r="BD9" s="266"/>
      <c r="BE9" s="266"/>
      <c r="BF9" s="266"/>
      <c r="BG9" s="266"/>
      <c r="BH9" s="266"/>
      <c r="BI9" s="266"/>
      <c r="BJ9" s="266"/>
      <c r="BK9" s="266"/>
      <c r="BL9" s="266"/>
      <c r="BM9" s="98"/>
      <c r="BN9" s="6"/>
      <c r="BO9" s="7"/>
      <c r="BP9" s="97"/>
      <c r="BQ9" s="266" t="str">
        <f>AG9</f>
        <v/>
      </c>
      <c r="BR9" s="266"/>
      <c r="BS9" s="266"/>
      <c r="BT9" s="266"/>
      <c r="BU9" s="266"/>
      <c r="BV9" s="266"/>
      <c r="BW9" s="266"/>
      <c r="BX9" s="266"/>
      <c r="BY9" s="266"/>
      <c r="BZ9" s="266"/>
      <c r="CA9" s="266"/>
      <c r="CB9" s="266"/>
      <c r="CC9" s="266"/>
      <c r="CD9" s="266"/>
      <c r="CE9" s="98"/>
      <c r="CF9" s="10"/>
      <c r="CG9" s="1"/>
    </row>
    <row r="10" spans="1:85" ht="15" customHeight="1">
      <c r="A10" s="305"/>
      <c r="B10" s="305"/>
      <c r="C10" s="305"/>
      <c r="D10" s="305"/>
      <c r="E10" s="305"/>
      <c r="F10" s="305"/>
      <c r="G10" s="305"/>
      <c r="H10" s="305"/>
      <c r="I10" s="305"/>
      <c r="J10" s="305"/>
      <c r="K10" s="12"/>
      <c r="L10" s="18"/>
      <c r="M10" s="29"/>
      <c r="N10" s="263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5"/>
      <c r="AB10" s="32"/>
      <c r="AC10" s="17"/>
      <c r="AD10" s="6"/>
      <c r="AE10" s="7"/>
      <c r="AF10" s="97"/>
      <c r="AG10" s="266" t="str">
        <f t="shared" ref="AG10:AG11" si="0">IF(N10="","",N10)</f>
        <v/>
      </c>
      <c r="AH10" s="266"/>
      <c r="AI10" s="266"/>
      <c r="AJ10" s="266"/>
      <c r="AK10" s="266"/>
      <c r="AL10" s="266"/>
      <c r="AM10" s="266"/>
      <c r="AN10" s="266"/>
      <c r="AO10" s="266"/>
      <c r="AP10" s="266"/>
      <c r="AQ10" s="266"/>
      <c r="AR10" s="266"/>
      <c r="AS10" s="266"/>
      <c r="AT10" s="266"/>
      <c r="AU10" s="98"/>
      <c r="AV10" s="6"/>
      <c r="AW10" s="7"/>
      <c r="AX10" s="97"/>
      <c r="AY10" s="266" t="str">
        <f t="shared" ref="AY10:AY11" si="1">AG10</f>
        <v/>
      </c>
      <c r="AZ10" s="266"/>
      <c r="BA10" s="266"/>
      <c r="BB10" s="266"/>
      <c r="BC10" s="266"/>
      <c r="BD10" s="266"/>
      <c r="BE10" s="266"/>
      <c r="BF10" s="266"/>
      <c r="BG10" s="266"/>
      <c r="BH10" s="266"/>
      <c r="BI10" s="266"/>
      <c r="BJ10" s="266"/>
      <c r="BK10" s="266"/>
      <c r="BL10" s="266"/>
      <c r="BM10" s="98"/>
      <c r="BN10" s="6"/>
      <c r="BO10" s="7"/>
      <c r="BP10" s="97"/>
      <c r="BQ10" s="266" t="str">
        <f>AG10</f>
        <v/>
      </c>
      <c r="BR10" s="266"/>
      <c r="BS10" s="266"/>
      <c r="BT10" s="266"/>
      <c r="BU10" s="266"/>
      <c r="BV10" s="266"/>
      <c r="BW10" s="266"/>
      <c r="BX10" s="266"/>
      <c r="BY10" s="266"/>
      <c r="BZ10" s="266"/>
      <c r="CA10" s="266"/>
      <c r="CB10" s="266"/>
      <c r="CC10" s="266"/>
      <c r="CD10" s="266"/>
      <c r="CE10" s="98"/>
      <c r="CF10" s="10"/>
      <c r="CG10" s="1"/>
    </row>
    <row r="11" spans="1:85" ht="15" customHeight="1" thickBot="1">
      <c r="A11" s="305"/>
      <c r="B11" s="305"/>
      <c r="C11" s="305"/>
      <c r="D11" s="305"/>
      <c r="E11" s="305"/>
      <c r="F11" s="305"/>
      <c r="G11" s="305"/>
      <c r="H11" s="305"/>
      <c r="I11" s="305"/>
      <c r="J11" s="305"/>
      <c r="K11" s="12"/>
      <c r="L11" s="18"/>
      <c r="M11" s="29"/>
      <c r="N11" s="267"/>
      <c r="O11" s="268"/>
      <c r="P11" s="268"/>
      <c r="Q11" s="268"/>
      <c r="R11" s="268"/>
      <c r="S11" s="268"/>
      <c r="T11" s="268"/>
      <c r="U11" s="268"/>
      <c r="V11" s="268"/>
      <c r="W11" s="268"/>
      <c r="X11" s="268"/>
      <c r="Y11" s="268"/>
      <c r="Z11" s="268"/>
      <c r="AA11" s="269"/>
      <c r="AB11" s="32"/>
      <c r="AC11" s="17"/>
      <c r="AD11" s="6"/>
      <c r="AE11" s="7"/>
      <c r="AF11" s="97"/>
      <c r="AG11" s="266" t="str">
        <f t="shared" si="0"/>
        <v/>
      </c>
      <c r="AH11" s="266"/>
      <c r="AI11" s="266"/>
      <c r="AJ11" s="266"/>
      <c r="AK11" s="266"/>
      <c r="AL11" s="266"/>
      <c r="AM11" s="266"/>
      <c r="AN11" s="266"/>
      <c r="AO11" s="266"/>
      <c r="AP11" s="266"/>
      <c r="AQ11" s="266"/>
      <c r="AR11" s="266"/>
      <c r="AS11" s="266"/>
      <c r="AT11" s="266"/>
      <c r="AU11" s="98"/>
      <c r="AV11" s="6"/>
      <c r="AW11" s="7"/>
      <c r="AX11" s="97"/>
      <c r="AY11" s="266" t="str">
        <f t="shared" si="1"/>
        <v/>
      </c>
      <c r="AZ11" s="266"/>
      <c r="BA11" s="266"/>
      <c r="BB11" s="266"/>
      <c r="BC11" s="266"/>
      <c r="BD11" s="266"/>
      <c r="BE11" s="266"/>
      <c r="BF11" s="266"/>
      <c r="BG11" s="266"/>
      <c r="BH11" s="266"/>
      <c r="BI11" s="266"/>
      <c r="BJ11" s="266"/>
      <c r="BK11" s="266"/>
      <c r="BL11" s="266"/>
      <c r="BM11" s="98"/>
      <c r="BN11" s="6"/>
      <c r="BO11" s="7"/>
      <c r="BP11" s="97"/>
      <c r="BQ11" s="266" t="str">
        <f>AG11</f>
        <v/>
      </c>
      <c r="BR11" s="266"/>
      <c r="BS11" s="266"/>
      <c r="BT11" s="266"/>
      <c r="BU11" s="266"/>
      <c r="BV11" s="266"/>
      <c r="BW11" s="266"/>
      <c r="BX11" s="266"/>
      <c r="BY11" s="266"/>
      <c r="BZ11" s="266"/>
      <c r="CA11" s="266"/>
      <c r="CB11" s="266"/>
      <c r="CC11" s="266"/>
      <c r="CD11" s="266"/>
      <c r="CE11" s="98"/>
      <c r="CF11" s="10"/>
      <c r="CG11" s="1"/>
    </row>
    <row r="12" spans="1:85" ht="15" customHeight="1" thickBot="1">
      <c r="A12" s="305"/>
      <c r="B12" s="305"/>
      <c r="C12" s="305"/>
      <c r="D12" s="305"/>
      <c r="E12" s="305"/>
      <c r="F12" s="305"/>
      <c r="G12" s="305"/>
      <c r="H12" s="305"/>
      <c r="I12" s="305"/>
      <c r="J12" s="305"/>
      <c r="K12" s="12"/>
      <c r="L12" s="18"/>
      <c r="M12" s="29"/>
      <c r="N12" s="259" t="s">
        <v>19</v>
      </c>
      <c r="O12" s="259"/>
      <c r="P12" s="259"/>
      <c r="Q12" s="259"/>
      <c r="R12" s="259"/>
      <c r="S12" s="259"/>
      <c r="T12" s="259"/>
      <c r="U12" s="259"/>
      <c r="V12" s="259"/>
      <c r="W12" s="259"/>
      <c r="X12" s="259"/>
      <c r="Y12" s="259"/>
      <c r="Z12" s="259"/>
      <c r="AA12" s="259"/>
      <c r="AB12" s="32"/>
      <c r="AC12" s="17"/>
      <c r="AD12" s="6"/>
      <c r="AE12" s="7"/>
      <c r="AF12" s="187" t="s">
        <v>20</v>
      </c>
      <c r="AG12" s="188"/>
      <c r="AH12" s="188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98"/>
      <c r="AV12" s="6"/>
      <c r="AW12" s="7"/>
      <c r="AX12" s="187" t="s">
        <v>20</v>
      </c>
      <c r="AY12" s="188"/>
      <c r="AZ12" s="188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98"/>
      <c r="BN12" s="6"/>
      <c r="BO12" s="7"/>
      <c r="BP12" s="187" t="s">
        <v>20</v>
      </c>
      <c r="BQ12" s="188"/>
      <c r="BR12" s="188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98"/>
      <c r="CF12" s="10"/>
      <c r="CG12" s="1"/>
    </row>
    <row r="13" spans="1:85" ht="15" customHeight="1">
      <c r="A13" s="305"/>
      <c r="B13" s="305"/>
      <c r="C13" s="305"/>
      <c r="D13" s="305"/>
      <c r="E13" s="305"/>
      <c r="F13" s="305"/>
      <c r="G13" s="305"/>
      <c r="H13" s="305"/>
      <c r="I13" s="305"/>
      <c r="J13" s="305"/>
      <c r="K13" s="12"/>
      <c r="L13" s="18"/>
      <c r="M13" s="29"/>
      <c r="N13" s="260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2"/>
      <c r="AB13" s="32"/>
      <c r="AC13" s="17"/>
      <c r="AD13" s="6"/>
      <c r="AE13" s="7"/>
      <c r="AF13" s="97"/>
      <c r="AG13" s="246" t="str">
        <f>IF(N13="","",N13)</f>
        <v/>
      </c>
      <c r="AH13" s="246"/>
      <c r="AI13" s="246"/>
      <c r="AJ13" s="246"/>
      <c r="AK13" s="246"/>
      <c r="AL13" s="246"/>
      <c r="AM13" s="246"/>
      <c r="AN13" s="246"/>
      <c r="AO13" s="246"/>
      <c r="AP13" s="246"/>
      <c r="AQ13" s="246"/>
      <c r="AR13" s="246"/>
      <c r="AS13" s="246"/>
      <c r="AT13" s="246"/>
      <c r="AU13" s="98"/>
      <c r="AV13" s="6"/>
      <c r="AW13" s="7"/>
      <c r="AX13" s="97"/>
      <c r="AY13" s="246" t="str">
        <f>AG13</f>
        <v/>
      </c>
      <c r="AZ13" s="246"/>
      <c r="BA13" s="246"/>
      <c r="BB13" s="246"/>
      <c r="BC13" s="246"/>
      <c r="BD13" s="246"/>
      <c r="BE13" s="246"/>
      <c r="BF13" s="246"/>
      <c r="BG13" s="246"/>
      <c r="BH13" s="246"/>
      <c r="BI13" s="246"/>
      <c r="BJ13" s="246"/>
      <c r="BK13" s="246"/>
      <c r="BL13" s="246"/>
      <c r="BM13" s="98"/>
      <c r="BN13" s="6"/>
      <c r="BO13" s="7"/>
      <c r="BP13" s="97"/>
      <c r="BQ13" s="246" t="str">
        <f>AG13</f>
        <v/>
      </c>
      <c r="BR13" s="246"/>
      <c r="BS13" s="246"/>
      <c r="BT13" s="246"/>
      <c r="BU13" s="246"/>
      <c r="BV13" s="246"/>
      <c r="BW13" s="246"/>
      <c r="BX13" s="246"/>
      <c r="BY13" s="246"/>
      <c r="BZ13" s="246"/>
      <c r="CA13" s="246"/>
      <c r="CB13" s="246"/>
      <c r="CC13" s="246"/>
      <c r="CD13" s="246"/>
      <c r="CE13" s="98"/>
      <c r="CF13" s="10"/>
      <c r="CG13" s="1"/>
    </row>
    <row r="14" spans="1:85" ht="15" customHeight="1" thickBot="1">
      <c r="A14" s="305"/>
      <c r="B14" s="305"/>
      <c r="C14" s="305"/>
      <c r="D14" s="305"/>
      <c r="E14" s="305"/>
      <c r="F14" s="305"/>
      <c r="G14" s="305"/>
      <c r="H14" s="305"/>
      <c r="I14" s="305"/>
      <c r="J14" s="305"/>
      <c r="K14" s="12"/>
      <c r="L14" s="18"/>
      <c r="M14" s="29"/>
      <c r="N14" s="243"/>
      <c r="O14" s="244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5"/>
      <c r="AB14" s="32"/>
      <c r="AC14" s="17"/>
      <c r="AD14" s="6"/>
      <c r="AE14" s="7"/>
      <c r="AF14" s="97"/>
      <c r="AG14" s="246" t="str">
        <f>IF(N14="","",N14)</f>
        <v/>
      </c>
      <c r="AH14" s="246"/>
      <c r="AI14" s="246"/>
      <c r="AJ14" s="246"/>
      <c r="AK14" s="246"/>
      <c r="AL14" s="246"/>
      <c r="AM14" s="246"/>
      <c r="AN14" s="246"/>
      <c r="AO14" s="246"/>
      <c r="AP14" s="246"/>
      <c r="AQ14" s="246"/>
      <c r="AR14" s="246"/>
      <c r="AS14" s="246"/>
      <c r="AT14" s="246"/>
      <c r="AU14" s="99" t="s">
        <v>21</v>
      </c>
      <c r="AV14" s="6"/>
      <c r="AW14" s="7"/>
      <c r="AX14" s="97"/>
      <c r="AY14" s="246" t="str">
        <f>AG14</f>
        <v/>
      </c>
      <c r="AZ14" s="246"/>
      <c r="BA14" s="246"/>
      <c r="BB14" s="246"/>
      <c r="BC14" s="246"/>
      <c r="BD14" s="246"/>
      <c r="BE14" s="246"/>
      <c r="BF14" s="246"/>
      <c r="BG14" s="246"/>
      <c r="BH14" s="246"/>
      <c r="BI14" s="246"/>
      <c r="BJ14" s="246"/>
      <c r="BK14" s="246"/>
      <c r="BL14" s="246"/>
      <c r="BM14" s="99" t="s">
        <v>21</v>
      </c>
      <c r="BN14" s="6"/>
      <c r="BO14" s="7"/>
      <c r="BP14" s="97"/>
      <c r="BQ14" s="246" t="str">
        <f>AG14</f>
        <v/>
      </c>
      <c r="BR14" s="246"/>
      <c r="BS14" s="246"/>
      <c r="BT14" s="246"/>
      <c r="BU14" s="246"/>
      <c r="BV14" s="246"/>
      <c r="BW14" s="246"/>
      <c r="BX14" s="246"/>
      <c r="BY14" s="246"/>
      <c r="BZ14" s="246"/>
      <c r="CA14" s="246"/>
      <c r="CB14" s="246"/>
      <c r="CC14" s="246"/>
      <c r="CD14" s="246"/>
      <c r="CE14" s="99" t="s">
        <v>21</v>
      </c>
      <c r="CF14" s="10"/>
      <c r="CG14" s="1"/>
    </row>
    <row r="15" spans="1:85" ht="15" customHeight="1">
      <c r="A15" s="305"/>
      <c r="B15" s="305"/>
      <c r="C15" s="305"/>
      <c r="D15" s="305"/>
      <c r="E15" s="305"/>
      <c r="F15" s="305"/>
      <c r="G15" s="305"/>
      <c r="H15" s="305"/>
      <c r="I15" s="305"/>
      <c r="J15" s="305"/>
      <c r="K15" s="12"/>
      <c r="L15" s="18"/>
      <c r="M15" s="34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1"/>
      <c r="Y15" s="31"/>
      <c r="Z15" s="31"/>
      <c r="AA15" s="31"/>
      <c r="AB15" s="32"/>
      <c r="AC15" s="17"/>
      <c r="AD15" s="6"/>
      <c r="AE15" s="7"/>
      <c r="AF15" s="100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3"/>
      <c r="AR15" s="33"/>
      <c r="AS15" s="33"/>
      <c r="AT15" s="33"/>
      <c r="AU15" s="98"/>
      <c r="AV15" s="6"/>
      <c r="AW15" s="7"/>
      <c r="AX15" s="100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3"/>
      <c r="BJ15" s="33"/>
      <c r="BK15" s="33"/>
      <c r="BL15" s="33"/>
      <c r="BM15" s="98"/>
      <c r="BN15" s="6"/>
      <c r="BO15" s="7"/>
      <c r="BP15" s="100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3"/>
      <c r="CB15" s="33"/>
      <c r="CC15" s="33"/>
      <c r="CD15" s="33"/>
      <c r="CE15" s="98"/>
      <c r="CF15" s="10"/>
      <c r="CG15" s="1"/>
    </row>
    <row r="16" spans="1:85" ht="14.25" customHeight="1" thickBot="1">
      <c r="A16" s="305"/>
      <c r="B16" s="305"/>
      <c r="C16" s="305"/>
      <c r="D16" s="305"/>
      <c r="E16" s="305"/>
      <c r="F16" s="305"/>
      <c r="G16" s="305"/>
      <c r="H16" s="305"/>
      <c r="I16" s="305"/>
      <c r="J16" s="305"/>
      <c r="K16" s="12"/>
      <c r="L16" s="18"/>
      <c r="M16" s="37" t="s">
        <v>22</v>
      </c>
      <c r="N16" s="247" t="s">
        <v>23</v>
      </c>
      <c r="O16" s="247"/>
      <c r="P16" s="248" t="s">
        <v>24</v>
      </c>
      <c r="Q16" s="248"/>
      <c r="R16" s="248" t="s">
        <v>25</v>
      </c>
      <c r="S16" s="248"/>
      <c r="T16" s="248"/>
      <c r="U16" s="248"/>
      <c r="V16" s="248" t="s">
        <v>26</v>
      </c>
      <c r="W16" s="249"/>
      <c r="X16" s="250" t="s">
        <v>27</v>
      </c>
      <c r="Y16" s="251"/>
      <c r="Z16" s="251"/>
      <c r="AA16" s="251"/>
      <c r="AB16" s="252"/>
      <c r="AC16" s="38"/>
      <c r="AD16" s="237" t="s">
        <v>28</v>
      </c>
      <c r="AE16" s="237"/>
      <c r="AF16" s="101" t="s">
        <v>22</v>
      </c>
      <c r="AG16" s="253" t="s">
        <v>23</v>
      </c>
      <c r="AH16" s="253"/>
      <c r="AI16" s="254" t="s">
        <v>24</v>
      </c>
      <c r="AJ16" s="254"/>
      <c r="AK16" s="254" t="s">
        <v>25</v>
      </c>
      <c r="AL16" s="254"/>
      <c r="AM16" s="254"/>
      <c r="AN16" s="254"/>
      <c r="AO16" s="254" t="s">
        <v>26</v>
      </c>
      <c r="AP16" s="235"/>
      <c r="AQ16" s="254" t="s">
        <v>27</v>
      </c>
      <c r="AR16" s="254"/>
      <c r="AS16" s="254"/>
      <c r="AT16" s="254"/>
      <c r="AU16" s="255"/>
      <c r="AV16" s="241" t="s">
        <v>29</v>
      </c>
      <c r="AW16" s="241"/>
      <c r="AX16" s="101" t="s">
        <v>22</v>
      </c>
      <c r="AY16" s="239" t="s">
        <v>23</v>
      </c>
      <c r="AZ16" s="240"/>
      <c r="BA16" s="235" t="s">
        <v>24</v>
      </c>
      <c r="BB16" s="207"/>
      <c r="BC16" s="235" t="s">
        <v>25</v>
      </c>
      <c r="BD16" s="212"/>
      <c r="BE16" s="212"/>
      <c r="BF16" s="207"/>
      <c r="BG16" s="235" t="s">
        <v>26</v>
      </c>
      <c r="BH16" s="212"/>
      <c r="BI16" s="235" t="s">
        <v>27</v>
      </c>
      <c r="BJ16" s="212"/>
      <c r="BK16" s="212"/>
      <c r="BL16" s="212"/>
      <c r="BM16" s="236"/>
      <c r="BN16" s="241" t="s">
        <v>29</v>
      </c>
      <c r="BO16" s="241"/>
      <c r="BP16" s="101" t="s">
        <v>22</v>
      </c>
      <c r="BQ16" s="239" t="s">
        <v>23</v>
      </c>
      <c r="BR16" s="240"/>
      <c r="BS16" s="235" t="s">
        <v>24</v>
      </c>
      <c r="BT16" s="207"/>
      <c r="BU16" s="235" t="s">
        <v>25</v>
      </c>
      <c r="BV16" s="212"/>
      <c r="BW16" s="212"/>
      <c r="BX16" s="207"/>
      <c r="BY16" s="235" t="s">
        <v>26</v>
      </c>
      <c r="BZ16" s="212"/>
      <c r="CA16" s="235" t="s">
        <v>27</v>
      </c>
      <c r="CB16" s="212"/>
      <c r="CC16" s="212"/>
      <c r="CD16" s="212"/>
      <c r="CE16" s="236"/>
      <c r="CF16" s="237" t="s">
        <v>29</v>
      </c>
      <c r="CG16" s="237"/>
    </row>
    <row r="17" spans="1:85" ht="15" customHeight="1" thickBot="1">
      <c r="A17" s="305"/>
      <c r="B17" s="305"/>
      <c r="C17" s="305"/>
      <c r="D17" s="305"/>
      <c r="E17" s="305"/>
      <c r="F17" s="305"/>
      <c r="G17" s="305"/>
      <c r="H17" s="305"/>
      <c r="I17" s="305"/>
      <c r="J17" s="305"/>
      <c r="K17" s="12"/>
      <c r="L17" s="18"/>
      <c r="M17" s="39"/>
      <c r="N17" s="222"/>
      <c r="O17" s="223"/>
      <c r="P17" s="223"/>
      <c r="Q17" s="223"/>
      <c r="R17" s="223"/>
      <c r="S17" s="223"/>
      <c r="T17" s="223"/>
      <c r="U17" s="223"/>
      <c r="V17" s="223" t="s">
        <v>30</v>
      </c>
      <c r="W17" s="224"/>
      <c r="X17" s="225"/>
      <c r="Y17" s="226"/>
      <c r="Z17" s="226"/>
      <c r="AA17" s="226"/>
      <c r="AB17" s="227"/>
      <c r="AC17" s="38"/>
      <c r="AD17" s="237"/>
      <c r="AE17" s="237"/>
      <c r="AF17" s="102" t="str">
        <f>IF(M17="","",M17)</f>
        <v/>
      </c>
      <c r="AG17" s="228"/>
      <c r="AH17" s="228"/>
      <c r="AI17" s="228"/>
      <c r="AJ17" s="228"/>
      <c r="AK17" s="228"/>
      <c r="AL17" s="228"/>
      <c r="AM17" s="228"/>
      <c r="AN17" s="228"/>
      <c r="AO17" s="228" t="s">
        <v>30</v>
      </c>
      <c r="AP17" s="256"/>
      <c r="AQ17" s="257" t="str">
        <f>IF(X17="","",X17)</f>
        <v/>
      </c>
      <c r="AR17" s="257"/>
      <c r="AS17" s="257"/>
      <c r="AT17" s="257"/>
      <c r="AU17" s="258"/>
      <c r="AV17" s="241"/>
      <c r="AW17" s="241"/>
      <c r="AX17" s="102" t="str">
        <f>AF17</f>
        <v/>
      </c>
      <c r="AY17" s="218"/>
      <c r="AZ17" s="219"/>
      <c r="BA17" s="218"/>
      <c r="BB17" s="219"/>
      <c r="BC17" s="218"/>
      <c r="BD17" s="242"/>
      <c r="BE17" s="242"/>
      <c r="BF17" s="219"/>
      <c r="BG17" s="218" t="s">
        <v>30</v>
      </c>
      <c r="BH17" s="242"/>
      <c r="BI17" s="215" t="str">
        <f>AQ17</f>
        <v/>
      </c>
      <c r="BJ17" s="216"/>
      <c r="BK17" s="216"/>
      <c r="BL17" s="216"/>
      <c r="BM17" s="217"/>
      <c r="BN17" s="241"/>
      <c r="BO17" s="241"/>
      <c r="BP17" s="102" t="str">
        <f>AF17</f>
        <v/>
      </c>
      <c r="BQ17" s="218"/>
      <c r="BR17" s="219"/>
      <c r="BS17" s="218"/>
      <c r="BT17" s="219"/>
      <c r="BU17" s="218"/>
      <c r="BV17" s="242"/>
      <c r="BW17" s="242"/>
      <c r="BX17" s="219"/>
      <c r="BY17" s="218" t="s">
        <v>30</v>
      </c>
      <c r="BZ17" s="242"/>
      <c r="CA17" s="215" t="str">
        <f>AQ17</f>
        <v/>
      </c>
      <c r="CB17" s="216"/>
      <c r="CC17" s="216"/>
      <c r="CD17" s="216"/>
      <c r="CE17" s="217"/>
      <c r="CF17" s="237"/>
      <c r="CG17" s="237"/>
    </row>
    <row r="18" spans="1:85" ht="15" customHeight="1" thickBot="1">
      <c r="A18" s="305"/>
      <c r="B18" s="305"/>
      <c r="C18" s="305"/>
      <c r="D18" s="305"/>
      <c r="E18" s="305"/>
      <c r="F18" s="305"/>
      <c r="G18" s="305"/>
      <c r="H18" s="305"/>
      <c r="I18" s="305"/>
      <c r="J18" s="305"/>
      <c r="K18" s="12"/>
      <c r="L18" s="18"/>
      <c r="M18" s="229" t="s">
        <v>31</v>
      </c>
      <c r="N18" s="230"/>
      <c r="O18" s="230"/>
      <c r="P18" s="230"/>
      <c r="Q18" s="231"/>
      <c r="R18" s="230"/>
      <c r="S18" s="230"/>
      <c r="T18" s="230"/>
      <c r="U18" s="230"/>
      <c r="V18" s="232"/>
      <c r="W18" s="233" t="s">
        <v>32</v>
      </c>
      <c r="X18" s="234"/>
      <c r="Y18" s="234"/>
      <c r="Z18" s="234"/>
      <c r="AA18" s="234"/>
      <c r="AB18" s="234"/>
      <c r="AC18" s="38"/>
      <c r="AD18" s="237"/>
      <c r="AE18" s="237"/>
      <c r="AF18" s="210" t="s">
        <v>31</v>
      </c>
      <c r="AG18" s="211"/>
      <c r="AH18" s="211"/>
      <c r="AI18" s="211"/>
      <c r="AJ18" s="212"/>
      <c r="AK18" s="211"/>
      <c r="AL18" s="211"/>
      <c r="AM18" s="211"/>
      <c r="AN18" s="211"/>
      <c r="AO18" s="207"/>
      <c r="AP18" s="207" t="s">
        <v>32</v>
      </c>
      <c r="AQ18" s="208"/>
      <c r="AR18" s="208"/>
      <c r="AS18" s="208"/>
      <c r="AT18" s="208"/>
      <c r="AU18" s="209"/>
      <c r="AV18" s="241"/>
      <c r="AW18" s="241"/>
      <c r="AX18" s="210" t="s">
        <v>31</v>
      </c>
      <c r="AY18" s="211"/>
      <c r="AZ18" s="211"/>
      <c r="BA18" s="211"/>
      <c r="BB18" s="212"/>
      <c r="BC18" s="211"/>
      <c r="BD18" s="211"/>
      <c r="BE18" s="211"/>
      <c r="BF18" s="211"/>
      <c r="BG18" s="207"/>
      <c r="BH18" s="213" t="s">
        <v>32</v>
      </c>
      <c r="BI18" s="213"/>
      <c r="BJ18" s="213"/>
      <c r="BK18" s="213"/>
      <c r="BL18" s="213"/>
      <c r="BM18" s="214"/>
      <c r="BN18" s="241"/>
      <c r="BO18" s="241"/>
      <c r="BP18" s="238" t="s">
        <v>31</v>
      </c>
      <c r="BQ18" s="212"/>
      <c r="BR18" s="212"/>
      <c r="BS18" s="212"/>
      <c r="BT18" s="212"/>
      <c r="BU18" s="212"/>
      <c r="BV18" s="212"/>
      <c r="BW18" s="212"/>
      <c r="BX18" s="212"/>
      <c r="BY18" s="207"/>
      <c r="BZ18" s="213" t="s">
        <v>32</v>
      </c>
      <c r="CA18" s="213"/>
      <c r="CB18" s="213"/>
      <c r="CC18" s="213"/>
      <c r="CD18" s="213"/>
      <c r="CE18" s="214"/>
      <c r="CF18" s="237"/>
      <c r="CG18" s="237"/>
    </row>
    <row r="19" spans="1:85" ht="15" customHeight="1" thickBot="1">
      <c r="A19" s="305"/>
      <c r="B19" s="305"/>
      <c r="C19" s="305"/>
      <c r="D19" s="305"/>
      <c r="E19" s="305"/>
      <c r="F19" s="305"/>
      <c r="G19" s="305"/>
      <c r="H19" s="305"/>
      <c r="I19" s="305"/>
      <c r="J19" s="305"/>
      <c r="K19" s="12"/>
      <c r="L19" s="18"/>
      <c r="M19" s="194"/>
      <c r="N19" s="195"/>
      <c r="O19" s="195"/>
      <c r="P19" s="196"/>
      <c r="Q19" s="40" t="s">
        <v>33</v>
      </c>
      <c r="R19" s="194"/>
      <c r="S19" s="195"/>
      <c r="T19" s="195"/>
      <c r="U19" s="196"/>
      <c r="V19" s="41" t="s">
        <v>34</v>
      </c>
      <c r="W19" s="197"/>
      <c r="X19" s="198"/>
      <c r="Y19" s="198"/>
      <c r="Z19" s="198"/>
      <c r="AA19" s="198"/>
      <c r="AB19" s="199"/>
      <c r="AC19" s="38"/>
      <c r="AD19" s="237"/>
      <c r="AE19" s="237"/>
      <c r="AF19" s="200" t="str">
        <f>IF(M19="","",M19)</f>
        <v/>
      </c>
      <c r="AG19" s="201"/>
      <c r="AH19" s="201"/>
      <c r="AI19" s="202"/>
      <c r="AJ19" s="88" t="s">
        <v>33</v>
      </c>
      <c r="AK19" s="203" t="str">
        <f>IF(R19="","",R19)</f>
        <v/>
      </c>
      <c r="AL19" s="201"/>
      <c r="AM19" s="201"/>
      <c r="AN19" s="202"/>
      <c r="AO19" s="87" t="s">
        <v>34</v>
      </c>
      <c r="AP19" s="204" t="str">
        <f>IF(W19="","",W19)</f>
        <v/>
      </c>
      <c r="AQ19" s="205"/>
      <c r="AR19" s="205"/>
      <c r="AS19" s="205"/>
      <c r="AT19" s="205"/>
      <c r="AU19" s="206"/>
      <c r="AV19" s="241"/>
      <c r="AW19" s="241"/>
      <c r="AX19" s="200" t="str">
        <f>AF19</f>
        <v/>
      </c>
      <c r="AY19" s="201"/>
      <c r="AZ19" s="201"/>
      <c r="BA19" s="202"/>
      <c r="BB19" s="87" t="s">
        <v>33</v>
      </c>
      <c r="BC19" s="201" t="str">
        <f>AK19</f>
        <v/>
      </c>
      <c r="BD19" s="201"/>
      <c r="BE19" s="201"/>
      <c r="BF19" s="202"/>
      <c r="BG19" s="87" t="s">
        <v>34</v>
      </c>
      <c r="BH19" s="220" t="str">
        <f>AP19</f>
        <v/>
      </c>
      <c r="BI19" s="220"/>
      <c r="BJ19" s="220"/>
      <c r="BK19" s="220"/>
      <c r="BL19" s="220"/>
      <c r="BM19" s="221"/>
      <c r="BN19" s="241"/>
      <c r="BO19" s="241"/>
      <c r="BP19" s="200" t="str">
        <f>AF19</f>
        <v/>
      </c>
      <c r="BQ19" s="201"/>
      <c r="BR19" s="201"/>
      <c r="BS19" s="202"/>
      <c r="BT19" s="92" t="s">
        <v>67</v>
      </c>
      <c r="BU19" s="203" t="str">
        <f>AK19</f>
        <v/>
      </c>
      <c r="BV19" s="201"/>
      <c r="BW19" s="201"/>
      <c r="BX19" s="202"/>
      <c r="BY19" s="93" t="s">
        <v>68</v>
      </c>
      <c r="BZ19" s="220" t="str">
        <f>AP19</f>
        <v/>
      </c>
      <c r="CA19" s="220"/>
      <c r="CB19" s="220"/>
      <c r="CC19" s="220"/>
      <c r="CD19" s="220"/>
      <c r="CE19" s="221"/>
      <c r="CF19" s="237"/>
      <c r="CG19" s="237"/>
    </row>
    <row r="20" spans="1:85" ht="15" customHeight="1" thickBot="1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8"/>
      <c r="M20" s="183" t="s">
        <v>35</v>
      </c>
      <c r="N20" s="183"/>
      <c r="O20" s="183"/>
      <c r="P20" s="183"/>
      <c r="Q20" s="183" t="s">
        <v>36</v>
      </c>
      <c r="R20" s="42" t="s">
        <v>37</v>
      </c>
      <c r="S20" s="43" t="s">
        <v>38</v>
      </c>
      <c r="T20" s="42" t="s">
        <v>39</v>
      </c>
      <c r="U20" s="42" t="s">
        <v>40</v>
      </c>
      <c r="V20" s="43" t="s">
        <v>37</v>
      </c>
      <c r="W20" s="42" t="s">
        <v>38</v>
      </c>
      <c r="X20" s="42" t="s">
        <v>41</v>
      </c>
      <c r="Y20" s="43" t="s">
        <v>40</v>
      </c>
      <c r="Z20" s="42" t="s">
        <v>37</v>
      </c>
      <c r="AA20" s="42" t="s">
        <v>38</v>
      </c>
      <c r="AB20" s="43" t="s">
        <v>42</v>
      </c>
      <c r="AC20" s="17"/>
      <c r="AD20" s="6"/>
      <c r="AE20" s="7"/>
      <c r="AF20" s="185" t="s">
        <v>35</v>
      </c>
      <c r="AG20" s="186"/>
      <c r="AH20" s="186"/>
      <c r="AI20" s="186"/>
      <c r="AJ20" s="186" t="s">
        <v>43</v>
      </c>
      <c r="AK20" s="44" t="s">
        <v>37</v>
      </c>
      <c r="AL20" s="44" t="s">
        <v>38</v>
      </c>
      <c r="AM20" s="85" t="s">
        <v>39</v>
      </c>
      <c r="AN20" s="44" t="s">
        <v>40</v>
      </c>
      <c r="AO20" s="44" t="s">
        <v>37</v>
      </c>
      <c r="AP20" s="45" t="s">
        <v>38</v>
      </c>
      <c r="AQ20" s="46" t="s">
        <v>41</v>
      </c>
      <c r="AR20" s="46" t="s">
        <v>40</v>
      </c>
      <c r="AS20" s="45" t="s">
        <v>37</v>
      </c>
      <c r="AT20" s="46" t="s">
        <v>38</v>
      </c>
      <c r="AU20" s="103" t="s">
        <v>42</v>
      </c>
      <c r="AV20" s="6"/>
      <c r="AW20" s="7"/>
      <c r="AX20" s="187" t="s">
        <v>35</v>
      </c>
      <c r="AY20" s="188"/>
      <c r="AZ20" s="188"/>
      <c r="BA20" s="189"/>
      <c r="BB20" s="193" t="s">
        <v>43</v>
      </c>
      <c r="BC20" s="44" t="s">
        <v>37</v>
      </c>
      <c r="BD20" s="44" t="s">
        <v>38</v>
      </c>
      <c r="BE20" s="85" t="s">
        <v>39</v>
      </c>
      <c r="BF20" s="44" t="s">
        <v>40</v>
      </c>
      <c r="BG20" s="44" t="s">
        <v>37</v>
      </c>
      <c r="BH20" s="45" t="s">
        <v>38</v>
      </c>
      <c r="BI20" s="46" t="s">
        <v>41</v>
      </c>
      <c r="BJ20" s="46" t="s">
        <v>40</v>
      </c>
      <c r="BK20" s="45" t="s">
        <v>37</v>
      </c>
      <c r="BL20" s="46" t="s">
        <v>38</v>
      </c>
      <c r="BM20" s="103" t="s">
        <v>42</v>
      </c>
      <c r="BN20" s="6"/>
      <c r="BO20" s="7"/>
      <c r="BP20" s="187" t="s">
        <v>35</v>
      </c>
      <c r="BQ20" s="188"/>
      <c r="BR20" s="188"/>
      <c r="BS20" s="189"/>
      <c r="BT20" s="193" t="s">
        <v>69</v>
      </c>
      <c r="BU20" s="44" t="s">
        <v>37</v>
      </c>
      <c r="BV20" s="44" t="s">
        <v>38</v>
      </c>
      <c r="BW20" s="85" t="s">
        <v>39</v>
      </c>
      <c r="BX20" s="86" t="s">
        <v>40</v>
      </c>
      <c r="BY20" s="44" t="s">
        <v>37</v>
      </c>
      <c r="BZ20" s="45" t="s">
        <v>38</v>
      </c>
      <c r="CA20" s="47" t="s">
        <v>41</v>
      </c>
      <c r="CB20" s="46" t="s">
        <v>40</v>
      </c>
      <c r="CC20" s="45" t="s">
        <v>37</v>
      </c>
      <c r="CD20" s="47" t="s">
        <v>38</v>
      </c>
      <c r="CE20" s="103" t="s">
        <v>42</v>
      </c>
      <c r="CF20" s="10"/>
      <c r="CG20" s="1"/>
    </row>
    <row r="21" spans="1:85" ht="15" customHeight="1" thickBot="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8"/>
      <c r="M21" s="163"/>
      <c r="N21" s="163"/>
      <c r="O21" s="163"/>
      <c r="P21" s="163"/>
      <c r="Q21" s="184"/>
      <c r="R21" s="180"/>
      <c r="S21" s="181"/>
      <c r="T21" s="181"/>
      <c r="U21" s="181"/>
      <c r="V21" s="181"/>
      <c r="W21" s="181"/>
      <c r="X21" s="181"/>
      <c r="Y21" s="181"/>
      <c r="Z21" s="181"/>
      <c r="AA21" s="181"/>
      <c r="AB21" s="182"/>
      <c r="AC21" s="17"/>
      <c r="AD21" s="6"/>
      <c r="AE21" s="7"/>
      <c r="AF21" s="167"/>
      <c r="AG21" s="129"/>
      <c r="AH21" s="129"/>
      <c r="AI21" s="129"/>
      <c r="AJ21" s="129"/>
      <c r="AK21" s="48" t="str">
        <f>IFERROR(MID(R21,LEN(R21)-10,1),"")</f>
        <v/>
      </c>
      <c r="AL21" s="48" t="str">
        <f>IFERROR(MID(R21,LEN(R21)-9,1),"")</f>
        <v/>
      </c>
      <c r="AM21" s="49" t="str">
        <f>IFERROR(MID(R21,LEN(R21)-8,1),"")</f>
        <v/>
      </c>
      <c r="AN21" s="48" t="str">
        <f>IFERROR(MID(R21,LEN(R21)-7,1),"")</f>
        <v/>
      </c>
      <c r="AO21" s="48" t="str">
        <f>IFERROR(MID(R21,LEN(R21)-6,1),"")</f>
        <v/>
      </c>
      <c r="AP21" s="49" t="str">
        <f>IFERROR(MID(R21,LEN(R21)-5,1),"")</f>
        <v/>
      </c>
      <c r="AQ21" s="48" t="str">
        <f>IFERROR(MID(R21,LEN(R21)-4,1),"")</f>
        <v/>
      </c>
      <c r="AR21" s="48" t="str">
        <f>IFERROR(MID(R21,LEN(R21)-3,1),"")</f>
        <v/>
      </c>
      <c r="AS21" s="49" t="str">
        <f>IFERROR(MID(R21,LEN(R21)-2,1),"")</f>
        <v/>
      </c>
      <c r="AT21" s="48" t="str">
        <f>IFERROR(MID(R21,LEN(R21)-1,1),"")</f>
        <v/>
      </c>
      <c r="AU21" s="110" t="str">
        <f>IFERROR(MID(R21,LEN(R21),1),"")</f>
        <v/>
      </c>
      <c r="AV21" s="6"/>
      <c r="AW21" s="7"/>
      <c r="AX21" s="190"/>
      <c r="AY21" s="191"/>
      <c r="AZ21" s="191"/>
      <c r="BA21" s="192"/>
      <c r="BB21" s="186"/>
      <c r="BC21" s="48" t="str">
        <f>AK21</f>
        <v/>
      </c>
      <c r="BD21" s="48" t="str">
        <f t="shared" ref="BD21:BM21" si="2">AL21</f>
        <v/>
      </c>
      <c r="BE21" s="48" t="str">
        <f t="shared" si="2"/>
        <v/>
      </c>
      <c r="BF21" s="48" t="str">
        <f t="shared" si="2"/>
        <v/>
      </c>
      <c r="BG21" s="48" t="str">
        <f t="shared" si="2"/>
        <v/>
      </c>
      <c r="BH21" s="48" t="str">
        <f t="shared" si="2"/>
        <v/>
      </c>
      <c r="BI21" s="48" t="str">
        <f t="shared" si="2"/>
        <v/>
      </c>
      <c r="BJ21" s="48" t="str">
        <f t="shared" si="2"/>
        <v/>
      </c>
      <c r="BK21" s="48" t="str">
        <f t="shared" si="2"/>
        <v/>
      </c>
      <c r="BL21" s="48" t="str">
        <f t="shared" si="2"/>
        <v/>
      </c>
      <c r="BM21" s="104" t="str">
        <f t="shared" si="2"/>
        <v/>
      </c>
      <c r="BN21" s="6"/>
      <c r="BO21" s="7"/>
      <c r="BP21" s="190"/>
      <c r="BQ21" s="191"/>
      <c r="BR21" s="191"/>
      <c r="BS21" s="192"/>
      <c r="BT21" s="186"/>
      <c r="BU21" s="48" t="str">
        <f>AK21</f>
        <v/>
      </c>
      <c r="BV21" s="48" t="str">
        <f t="shared" ref="BV21:CE21" si="3">AL21</f>
        <v/>
      </c>
      <c r="BW21" s="48" t="str">
        <f t="shared" si="3"/>
        <v/>
      </c>
      <c r="BX21" s="48" t="str">
        <f t="shared" si="3"/>
        <v/>
      </c>
      <c r="BY21" s="48" t="str">
        <f t="shared" si="3"/>
        <v/>
      </c>
      <c r="BZ21" s="48" t="str">
        <f t="shared" si="3"/>
        <v/>
      </c>
      <c r="CA21" s="48" t="str">
        <f t="shared" si="3"/>
        <v/>
      </c>
      <c r="CB21" s="48" t="str">
        <f t="shared" si="3"/>
        <v/>
      </c>
      <c r="CC21" s="48" t="str">
        <f t="shared" si="3"/>
        <v/>
      </c>
      <c r="CD21" s="48" t="str">
        <f t="shared" si="3"/>
        <v/>
      </c>
      <c r="CE21" s="104" t="str">
        <f t="shared" si="3"/>
        <v/>
      </c>
      <c r="CF21" s="10"/>
      <c r="CG21" s="1"/>
    </row>
    <row r="22" spans="1:85" ht="15" customHeight="1" thickBot="1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8"/>
      <c r="M22" s="163" t="s">
        <v>44</v>
      </c>
      <c r="N22" s="163"/>
      <c r="O22" s="163"/>
      <c r="P22" s="163"/>
      <c r="Q22" s="50" t="s">
        <v>45</v>
      </c>
      <c r="R22" s="180"/>
      <c r="S22" s="181"/>
      <c r="T22" s="181"/>
      <c r="U22" s="181"/>
      <c r="V22" s="181"/>
      <c r="W22" s="181"/>
      <c r="X22" s="181"/>
      <c r="Y22" s="181"/>
      <c r="Z22" s="181"/>
      <c r="AA22" s="181"/>
      <c r="AB22" s="182"/>
      <c r="AC22" s="17"/>
      <c r="AD22" s="6"/>
      <c r="AE22" s="7"/>
      <c r="AF22" s="167" t="s">
        <v>44</v>
      </c>
      <c r="AG22" s="129"/>
      <c r="AH22" s="129"/>
      <c r="AI22" s="129"/>
      <c r="AJ22" s="89" t="s">
        <v>45</v>
      </c>
      <c r="AK22" s="48" t="str">
        <f t="shared" ref="AK22:AK25" si="4">IFERROR(MID(R22,LEN(R22)-10,1),"")</f>
        <v/>
      </c>
      <c r="AL22" s="48" t="str">
        <f t="shared" ref="AL22:AL25" si="5">IFERROR(MID(R22,LEN(R22)-9,1),"")</f>
        <v/>
      </c>
      <c r="AM22" s="49" t="str">
        <f t="shared" ref="AM22:AM25" si="6">IFERROR(MID(R22,LEN(R22)-8,1),"")</f>
        <v/>
      </c>
      <c r="AN22" s="48" t="str">
        <f t="shared" ref="AN22:AN25" si="7">IFERROR(MID(R22,LEN(R22)-7,1),"")</f>
        <v/>
      </c>
      <c r="AO22" s="48" t="str">
        <f t="shared" ref="AO22:AO25" si="8">IFERROR(MID(R22,LEN(R22)-6,1),"")</f>
        <v/>
      </c>
      <c r="AP22" s="49" t="str">
        <f t="shared" ref="AP22:AP25" si="9">IFERROR(MID(R22,LEN(R22)-5,1),"")</f>
        <v/>
      </c>
      <c r="AQ22" s="48" t="str">
        <f t="shared" ref="AQ22:AQ25" si="10">IFERROR(MID(R22,LEN(R22)-4,1),"")</f>
        <v/>
      </c>
      <c r="AR22" s="48" t="str">
        <f t="shared" ref="AR22:AR25" si="11">IFERROR(MID(R22,LEN(R22)-3,1),"")</f>
        <v/>
      </c>
      <c r="AS22" s="49" t="str">
        <f t="shared" ref="AS22:AS25" si="12">IFERROR(MID(R22,LEN(R22)-2,1),"")</f>
        <v/>
      </c>
      <c r="AT22" s="48" t="str">
        <f t="shared" ref="AT22:AT25" si="13">IFERROR(MID(R22,LEN(R22)-1,1),"")</f>
        <v/>
      </c>
      <c r="AU22" s="110" t="str">
        <f t="shared" ref="AU22:AU25" si="14">IFERROR(MID(R22,LEN(R22),1),"")</f>
        <v/>
      </c>
      <c r="AV22" s="6"/>
      <c r="AW22" s="7"/>
      <c r="AX22" s="168" t="s">
        <v>44</v>
      </c>
      <c r="AY22" s="169"/>
      <c r="AZ22" s="169"/>
      <c r="BA22" s="170"/>
      <c r="BB22" s="89" t="s">
        <v>45</v>
      </c>
      <c r="BC22" s="48" t="str">
        <f t="shared" ref="BC22:BC25" si="15">AK22</f>
        <v/>
      </c>
      <c r="BD22" s="48" t="str">
        <f t="shared" ref="BD22:BD25" si="16">AL22</f>
        <v/>
      </c>
      <c r="BE22" s="48" t="str">
        <f t="shared" ref="BE22:BE25" si="17">AM22</f>
        <v/>
      </c>
      <c r="BF22" s="48" t="str">
        <f t="shared" ref="BF22:BF25" si="18">AN22</f>
        <v/>
      </c>
      <c r="BG22" s="48" t="str">
        <f t="shared" ref="BG22:BG25" si="19">AO22</f>
        <v/>
      </c>
      <c r="BH22" s="48" t="str">
        <f t="shared" ref="BH22:BH25" si="20">AP22</f>
        <v/>
      </c>
      <c r="BI22" s="48" t="str">
        <f t="shared" ref="BI22:BI25" si="21">AQ22</f>
        <v/>
      </c>
      <c r="BJ22" s="48" t="str">
        <f t="shared" ref="BJ22:BJ25" si="22">AR22</f>
        <v/>
      </c>
      <c r="BK22" s="48" t="str">
        <f t="shared" ref="BK22:BK25" si="23">AS22</f>
        <v/>
      </c>
      <c r="BL22" s="48" t="str">
        <f t="shared" ref="BL22:BL25" si="24">AT22</f>
        <v/>
      </c>
      <c r="BM22" s="104" t="str">
        <f t="shared" ref="BM22:BM25" si="25">AU22</f>
        <v/>
      </c>
      <c r="BN22" s="6"/>
      <c r="BO22" s="7"/>
      <c r="BP22" s="168" t="s">
        <v>44</v>
      </c>
      <c r="BQ22" s="169"/>
      <c r="BR22" s="169"/>
      <c r="BS22" s="170"/>
      <c r="BT22" s="89" t="s">
        <v>45</v>
      </c>
      <c r="BU22" s="48" t="str">
        <f t="shared" ref="BU22:BU24" si="26">AK22</f>
        <v/>
      </c>
      <c r="BV22" s="48" t="str">
        <f t="shared" ref="BV22:BV25" si="27">AL22</f>
        <v/>
      </c>
      <c r="BW22" s="48" t="str">
        <f t="shared" ref="BW22:BW25" si="28">AM22</f>
        <v/>
      </c>
      <c r="BX22" s="48" t="str">
        <f t="shared" ref="BX22:BX25" si="29">AN22</f>
        <v/>
      </c>
      <c r="BY22" s="48" t="str">
        <f t="shared" ref="BY22:BY25" si="30">AO22</f>
        <v/>
      </c>
      <c r="BZ22" s="48" t="str">
        <f t="shared" ref="BZ22:BZ25" si="31">AP22</f>
        <v/>
      </c>
      <c r="CA22" s="48" t="str">
        <f t="shared" ref="CA22:CA25" si="32">AQ22</f>
        <v/>
      </c>
      <c r="CB22" s="48" t="str">
        <f t="shared" ref="CB22:CB25" si="33">AR22</f>
        <v/>
      </c>
      <c r="CC22" s="48" t="str">
        <f t="shared" ref="CC22:CC25" si="34">AS22</f>
        <v/>
      </c>
      <c r="CD22" s="48" t="str">
        <f t="shared" ref="CD22:CD25" si="35">AT22</f>
        <v/>
      </c>
      <c r="CE22" s="104" t="str">
        <f t="shared" ref="CE22:CE25" si="36">AU22</f>
        <v/>
      </c>
      <c r="CF22" s="10"/>
      <c r="CG22" s="1"/>
    </row>
    <row r="23" spans="1:85" ht="15" customHeight="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8"/>
      <c r="M23" s="163" t="s">
        <v>46</v>
      </c>
      <c r="N23" s="163"/>
      <c r="O23" s="163"/>
      <c r="P23" s="163"/>
      <c r="Q23" s="51" t="s">
        <v>47</v>
      </c>
      <c r="R23" s="164"/>
      <c r="S23" s="165"/>
      <c r="T23" s="165"/>
      <c r="U23" s="165"/>
      <c r="V23" s="165"/>
      <c r="W23" s="165"/>
      <c r="X23" s="165"/>
      <c r="Y23" s="165"/>
      <c r="Z23" s="165"/>
      <c r="AA23" s="165"/>
      <c r="AB23" s="166"/>
      <c r="AC23" s="17"/>
      <c r="AD23" s="6"/>
      <c r="AE23" s="7"/>
      <c r="AF23" s="167" t="s">
        <v>46</v>
      </c>
      <c r="AG23" s="129"/>
      <c r="AH23" s="129"/>
      <c r="AI23" s="129"/>
      <c r="AJ23" s="89" t="s">
        <v>47</v>
      </c>
      <c r="AK23" s="48" t="str">
        <f t="shared" si="4"/>
        <v/>
      </c>
      <c r="AL23" s="48" t="str">
        <f t="shared" si="5"/>
        <v/>
      </c>
      <c r="AM23" s="49" t="str">
        <f t="shared" si="6"/>
        <v/>
      </c>
      <c r="AN23" s="48" t="str">
        <f t="shared" si="7"/>
        <v/>
      </c>
      <c r="AO23" s="48" t="str">
        <f t="shared" si="8"/>
        <v/>
      </c>
      <c r="AP23" s="49" t="str">
        <f t="shared" si="9"/>
        <v/>
      </c>
      <c r="AQ23" s="48" t="str">
        <f t="shared" si="10"/>
        <v/>
      </c>
      <c r="AR23" s="48" t="str">
        <f t="shared" si="11"/>
        <v/>
      </c>
      <c r="AS23" s="49" t="str">
        <f t="shared" si="12"/>
        <v/>
      </c>
      <c r="AT23" s="48" t="str">
        <f t="shared" si="13"/>
        <v/>
      </c>
      <c r="AU23" s="110" t="str">
        <f t="shared" si="14"/>
        <v/>
      </c>
      <c r="AV23" s="6"/>
      <c r="AW23" s="7"/>
      <c r="AX23" s="168" t="s">
        <v>46</v>
      </c>
      <c r="AY23" s="169"/>
      <c r="AZ23" s="169"/>
      <c r="BA23" s="170"/>
      <c r="BB23" s="89" t="s">
        <v>47</v>
      </c>
      <c r="BC23" s="48" t="str">
        <f t="shared" si="15"/>
        <v/>
      </c>
      <c r="BD23" s="48" t="str">
        <f t="shared" si="16"/>
        <v/>
      </c>
      <c r="BE23" s="48" t="str">
        <f t="shared" si="17"/>
        <v/>
      </c>
      <c r="BF23" s="48" t="str">
        <f t="shared" si="18"/>
        <v/>
      </c>
      <c r="BG23" s="48" t="str">
        <f t="shared" si="19"/>
        <v/>
      </c>
      <c r="BH23" s="48" t="str">
        <f t="shared" si="20"/>
        <v/>
      </c>
      <c r="BI23" s="48" t="str">
        <f t="shared" si="21"/>
        <v/>
      </c>
      <c r="BJ23" s="48" t="str">
        <f t="shared" si="22"/>
        <v/>
      </c>
      <c r="BK23" s="48" t="str">
        <f t="shared" si="23"/>
        <v/>
      </c>
      <c r="BL23" s="48" t="str">
        <f t="shared" si="24"/>
        <v/>
      </c>
      <c r="BM23" s="104" t="str">
        <f t="shared" si="25"/>
        <v/>
      </c>
      <c r="BN23" s="6"/>
      <c r="BO23" s="7"/>
      <c r="BP23" s="168" t="s">
        <v>46</v>
      </c>
      <c r="BQ23" s="169"/>
      <c r="BR23" s="169"/>
      <c r="BS23" s="170"/>
      <c r="BT23" s="89" t="s">
        <v>47</v>
      </c>
      <c r="BU23" s="48" t="str">
        <f t="shared" si="26"/>
        <v/>
      </c>
      <c r="BV23" s="48" t="str">
        <f t="shared" si="27"/>
        <v/>
      </c>
      <c r="BW23" s="48" t="str">
        <f t="shared" si="28"/>
        <v/>
      </c>
      <c r="BX23" s="48" t="str">
        <f t="shared" si="29"/>
        <v/>
      </c>
      <c r="BY23" s="48" t="str">
        <f t="shared" si="30"/>
        <v/>
      </c>
      <c r="BZ23" s="48" t="str">
        <f t="shared" si="31"/>
        <v/>
      </c>
      <c r="CA23" s="48" t="str">
        <f t="shared" si="32"/>
        <v/>
      </c>
      <c r="CB23" s="48" t="str">
        <f t="shared" si="33"/>
        <v/>
      </c>
      <c r="CC23" s="48" t="str">
        <f t="shared" si="34"/>
        <v/>
      </c>
      <c r="CD23" s="48" t="str">
        <f t="shared" si="35"/>
        <v/>
      </c>
      <c r="CE23" s="104" t="str">
        <f t="shared" si="36"/>
        <v/>
      </c>
      <c r="CF23" s="10"/>
      <c r="CG23" s="1"/>
    </row>
    <row r="24" spans="1:85" ht="15" customHeight="1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8"/>
      <c r="M24" s="171" t="s">
        <v>48</v>
      </c>
      <c r="N24" s="171"/>
      <c r="O24" s="171"/>
      <c r="P24" s="171"/>
      <c r="Q24" s="52" t="s">
        <v>49</v>
      </c>
      <c r="R24" s="172"/>
      <c r="S24" s="173"/>
      <c r="T24" s="173"/>
      <c r="U24" s="173"/>
      <c r="V24" s="173"/>
      <c r="W24" s="173"/>
      <c r="X24" s="173"/>
      <c r="Y24" s="173"/>
      <c r="Z24" s="173"/>
      <c r="AA24" s="173"/>
      <c r="AB24" s="174"/>
      <c r="AC24" s="17"/>
      <c r="AD24" s="6"/>
      <c r="AE24" s="7"/>
      <c r="AF24" s="175" t="s">
        <v>48</v>
      </c>
      <c r="AG24" s="176"/>
      <c r="AH24" s="176"/>
      <c r="AI24" s="176"/>
      <c r="AJ24" s="82" t="s">
        <v>49</v>
      </c>
      <c r="AK24" s="83" t="str">
        <f t="shared" si="4"/>
        <v/>
      </c>
      <c r="AL24" s="83" t="str">
        <f t="shared" si="5"/>
        <v/>
      </c>
      <c r="AM24" s="84" t="str">
        <f t="shared" si="6"/>
        <v/>
      </c>
      <c r="AN24" s="83" t="str">
        <f t="shared" si="7"/>
        <v/>
      </c>
      <c r="AO24" s="83" t="str">
        <f t="shared" si="8"/>
        <v/>
      </c>
      <c r="AP24" s="84" t="str">
        <f t="shared" si="9"/>
        <v/>
      </c>
      <c r="AQ24" s="83" t="str">
        <f t="shared" si="10"/>
        <v/>
      </c>
      <c r="AR24" s="83" t="str">
        <f t="shared" si="11"/>
        <v/>
      </c>
      <c r="AS24" s="84" t="str">
        <f t="shared" si="12"/>
        <v/>
      </c>
      <c r="AT24" s="83" t="str">
        <f t="shared" si="13"/>
        <v/>
      </c>
      <c r="AU24" s="111" t="str">
        <f t="shared" si="14"/>
        <v/>
      </c>
      <c r="AV24" s="6"/>
      <c r="AW24" s="7"/>
      <c r="AX24" s="177" t="s">
        <v>48</v>
      </c>
      <c r="AY24" s="178"/>
      <c r="AZ24" s="178"/>
      <c r="BA24" s="179"/>
      <c r="BB24" s="91" t="s">
        <v>49</v>
      </c>
      <c r="BC24" s="83" t="str">
        <f t="shared" si="15"/>
        <v/>
      </c>
      <c r="BD24" s="83" t="str">
        <f t="shared" si="16"/>
        <v/>
      </c>
      <c r="BE24" s="83" t="str">
        <f t="shared" si="17"/>
        <v/>
      </c>
      <c r="BF24" s="83" t="str">
        <f t="shared" si="18"/>
        <v/>
      </c>
      <c r="BG24" s="83" t="str">
        <f t="shared" si="19"/>
        <v/>
      </c>
      <c r="BH24" s="83" t="str">
        <f t="shared" si="20"/>
        <v/>
      </c>
      <c r="BI24" s="83" t="str">
        <f t="shared" si="21"/>
        <v/>
      </c>
      <c r="BJ24" s="83" t="str">
        <f t="shared" si="22"/>
        <v/>
      </c>
      <c r="BK24" s="83" t="str">
        <f t="shared" si="23"/>
        <v/>
      </c>
      <c r="BL24" s="83" t="str">
        <f t="shared" si="24"/>
        <v/>
      </c>
      <c r="BM24" s="105" t="str">
        <f t="shared" si="25"/>
        <v/>
      </c>
      <c r="BN24" s="6"/>
      <c r="BO24" s="7"/>
      <c r="BP24" s="177" t="s">
        <v>48</v>
      </c>
      <c r="BQ24" s="178"/>
      <c r="BR24" s="178"/>
      <c r="BS24" s="179"/>
      <c r="BT24" s="91" t="s">
        <v>49</v>
      </c>
      <c r="BU24" s="83" t="str">
        <f t="shared" si="26"/>
        <v/>
      </c>
      <c r="BV24" s="83" t="str">
        <f t="shared" si="27"/>
        <v/>
      </c>
      <c r="BW24" s="83" t="str">
        <f t="shared" si="28"/>
        <v/>
      </c>
      <c r="BX24" s="83" t="str">
        <f t="shared" si="29"/>
        <v/>
      </c>
      <c r="BY24" s="83" t="str">
        <f t="shared" si="30"/>
        <v/>
      </c>
      <c r="BZ24" s="83" t="str">
        <f t="shared" si="31"/>
        <v/>
      </c>
      <c r="CA24" s="83" t="str">
        <f t="shared" si="32"/>
        <v/>
      </c>
      <c r="CB24" s="83" t="str">
        <f t="shared" si="33"/>
        <v/>
      </c>
      <c r="CC24" s="83" t="str">
        <f t="shared" si="34"/>
        <v/>
      </c>
      <c r="CD24" s="83" t="str">
        <f t="shared" si="35"/>
        <v/>
      </c>
      <c r="CE24" s="105" t="str">
        <f t="shared" si="36"/>
        <v/>
      </c>
      <c r="CF24" s="10"/>
      <c r="CG24" s="1"/>
    </row>
    <row r="25" spans="1:85" ht="15" customHeight="1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8"/>
      <c r="M25" s="145" t="s">
        <v>50</v>
      </c>
      <c r="N25" s="146"/>
      <c r="O25" s="146"/>
      <c r="P25" s="146"/>
      <c r="Q25" s="53" t="s">
        <v>51</v>
      </c>
      <c r="R25" s="147" t="str">
        <f>IF(SUM(R21:AB22)=0,"",SUM(R21:AB23))</f>
        <v/>
      </c>
      <c r="S25" s="148"/>
      <c r="T25" s="148"/>
      <c r="U25" s="148"/>
      <c r="V25" s="148"/>
      <c r="W25" s="148"/>
      <c r="X25" s="148"/>
      <c r="Y25" s="148"/>
      <c r="Z25" s="148"/>
      <c r="AA25" s="148"/>
      <c r="AB25" s="149"/>
      <c r="AC25" s="17"/>
      <c r="AD25" s="6"/>
      <c r="AE25" s="7"/>
      <c r="AF25" s="150" t="s">
        <v>50</v>
      </c>
      <c r="AG25" s="151"/>
      <c r="AH25" s="151"/>
      <c r="AI25" s="151"/>
      <c r="AJ25" s="81" t="s">
        <v>51</v>
      </c>
      <c r="AK25" s="106" t="str">
        <f t="shared" si="4"/>
        <v/>
      </c>
      <c r="AL25" s="106" t="str">
        <f t="shared" si="5"/>
        <v/>
      </c>
      <c r="AM25" s="112" t="str">
        <f t="shared" si="6"/>
        <v/>
      </c>
      <c r="AN25" s="106" t="str">
        <f t="shared" si="7"/>
        <v/>
      </c>
      <c r="AO25" s="106" t="str">
        <f t="shared" si="8"/>
        <v/>
      </c>
      <c r="AP25" s="112" t="str">
        <f t="shared" si="9"/>
        <v/>
      </c>
      <c r="AQ25" s="106" t="str">
        <f t="shared" si="10"/>
        <v/>
      </c>
      <c r="AR25" s="106" t="str">
        <f t="shared" si="11"/>
        <v/>
      </c>
      <c r="AS25" s="112" t="str">
        <f t="shared" si="12"/>
        <v/>
      </c>
      <c r="AT25" s="106" t="str">
        <f t="shared" si="13"/>
        <v/>
      </c>
      <c r="AU25" s="95" t="str">
        <f t="shared" si="14"/>
        <v/>
      </c>
      <c r="AV25" s="6"/>
      <c r="AW25" s="7"/>
      <c r="AX25" s="152" t="s">
        <v>50</v>
      </c>
      <c r="AY25" s="153"/>
      <c r="AZ25" s="153"/>
      <c r="BA25" s="154"/>
      <c r="BB25" s="90" t="s">
        <v>51</v>
      </c>
      <c r="BC25" s="106" t="str">
        <f t="shared" si="15"/>
        <v/>
      </c>
      <c r="BD25" s="106" t="str">
        <f t="shared" si="16"/>
        <v/>
      </c>
      <c r="BE25" s="106" t="str">
        <f t="shared" si="17"/>
        <v/>
      </c>
      <c r="BF25" s="106" t="str">
        <f t="shared" si="18"/>
        <v/>
      </c>
      <c r="BG25" s="106" t="str">
        <f t="shared" si="19"/>
        <v/>
      </c>
      <c r="BH25" s="106" t="str">
        <f t="shared" si="20"/>
        <v/>
      </c>
      <c r="BI25" s="106" t="str">
        <f t="shared" si="21"/>
        <v/>
      </c>
      <c r="BJ25" s="106" t="str">
        <f t="shared" si="22"/>
        <v/>
      </c>
      <c r="BK25" s="106" t="str">
        <f t="shared" si="23"/>
        <v/>
      </c>
      <c r="BL25" s="106" t="str">
        <f t="shared" si="24"/>
        <v/>
      </c>
      <c r="BM25" s="94" t="str">
        <f t="shared" si="25"/>
        <v/>
      </c>
      <c r="BN25" s="6"/>
      <c r="BO25" s="7"/>
      <c r="BP25" s="152" t="s">
        <v>50</v>
      </c>
      <c r="BQ25" s="153"/>
      <c r="BR25" s="153"/>
      <c r="BS25" s="154"/>
      <c r="BT25" s="90" t="s">
        <v>51</v>
      </c>
      <c r="BU25" s="106" t="str">
        <f>AK25</f>
        <v/>
      </c>
      <c r="BV25" s="106" t="str">
        <f t="shared" si="27"/>
        <v/>
      </c>
      <c r="BW25" s="106" t="str">
        <f t="shared" si="28"/>
        <v/>
      </c>
      <c r="BX25" s="106" t="str">
        <f t="shared" si="29"/>
        <v/>
      </c>
      <c r="BY25" s="106" t="str">
        <f t="shared" si="30"/>
        <v/>
      </c>
      <c r="BZ25" s="106" t="str">
        <f t="shared" si="31"/>
        <v/>
      </c>
      <c r="CA25" s="106" t="str">
        <f t="shared" si="32"/>
        <v/>
      </c>
      <c r="CB25" s="106" t="str">
        <f t="shared" si="33"/>
        <v/>
      </c>
      <c r="CC25" s="106" t="str">
        <f t="shared" si="34"/>
        <v/>
      </c>
      <c r="CD25" s="106" t="str">
        <f t="shared" si="35"/>
        <v/>
      </c>
      <c r="CE25" s="107" t="str">
        <f t="shared" si="36"/>
        <v/>
      </c>
      <c r="CF25" s="10"/>
      <c r="CG25" s="1"/>
    </row>
    <row r="26" spans="1:85" ht="15" customHeight="1" thickBot="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54"/>
      <c r="M26" s="55"/>
      <c r="N26" s="55"/>
      <c r="O26" s="56"/>
      <c r="P26" s="56"/>
      <c r="Q26" s="56"/>
      <c r="R26" s="57"/>
      <c r="S26" s="57"/>
      <c r="T26" s="57"/>
      <c r="U26" s="57"/>
      <c r="V26" s="58"/>
      <c r="W26" s="59"/>
      <c r="X26" s="59"/>
      <c r="Y26" s="59"/>
      <c r="Z26" s="59"/>
      <c r="AA26" s="59"/>
      <c r="AB26" s="59"/>
      <c r="AC26" s="60"/>
      <c r="AD26" s="6"/>
      <c r="AE26" s="7"/>
      <c r="AF26" s="155" t="s">
        <v>52</v>
      </c>
      <c r="AG26" s="156"/>
      <c r="AH26" s="157" t="s">
        <v>53</v>
      </c>
      <c r="AI26" s="158"/>
      <c r="AJ26" s="158"/>
      <c r="AK26" s="158"/>
      <c r="AL26" s="158"/>
      <c r="AM26" s="158"/>
      <c r="AN26" s="158"/>
      <c r="AO26" s="118" t="s">
        <v>54</v>
      </c>
      <c r="AP26" s="28"/>
      <c r="AQ26" s="28"/>
      <c r="AR26" s="28"/>
      <c r="AS26" s="28"/>
      <c r="AT26" s="28"/>
      <c r="AU26" s="96"/>
      <c r="AV26" s="6"/>
      <c r="AW26" s="7"/>
      <c r="AX26" s="121" t="s">
        <v>52</v>
      </c>
      <c r="AY26" s="122"/>
      <c r="AZ26" s="123" t="s">
        <v>53</v>
      </c>
      <c r="BA26" s="124"/>
      <c r="BB26" s="124"/>
      <c r="BC26" s="124"/>
      <c r="BD26" s="124"/>
      <c r="BE26" s="124"/>
      <c r="BF26" s="159"/>
      <c r="BG26" s="118" t="s">
        <v>54</v>
      </c>
      <c r="BH26" s="28"/>
      <c r="BI26" s="28"/>
      <c r="BJ26" s="28"/>
      <c r="BK26" s="28"/>
      <c r="BL26" s="28"/>
      <c r="BM26" s="96"/>
      <c r="BN26" s="6"/>
      <c r="BO26" s="7"/>
      <c r="BP26" s="121" t="s">
        <v>52</v>
      </c>
      <c r="BQ26" s="122"/>
      <c r="BR26" s="123" t="s">
        <v>55</v>
      </c>
      <c r="BS26" s="124"/>
      <c r="BT26" s="124"/>
      <c r="BU26" s="124"/>
      <c r="BV26" s="124"/>
      <c r="BW26" s="124"/>
      <c r="BX26" s="124"/>
      <c r="BY26" s="118" t="s">
        <v>54</v>
      </c>
      <c r="BZ26" s="28"/>
      <c r="CA26" s="28"/>
      <c r="CB26" s="28"/>
      <c r="CC26" s="28"/>
      <c r="CD26" s="28"/>
      <c r="CE26" s="96"/>
      <c r="CF26" s="10"/>
      <c r="CG26" s="1"/>
    </row>
    <row r="27" spans="1:85" ht="15" customHeight="1" thickTop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61"/>
      <c r="N27" s="3"/>
      <c r="O27" s="3"/>
      <c r="P27" s="3"/>
      <c r="Q27" s="3"/>
      <c r="R27" s="3"/>
      <c r="S27" s="3"/>
      <c r="T27" s="3"/>
      <c r="U27" s="3"/>
      <c r="V27" s="62"/>
      <c r="W27" s="3"/>
      <c r="X27" s="3"/>
      <c r="Y27" s="3"/>
      <c r="Z27" s="3"/>
      <c r="AA27" s="3"/>
      <c r="AB27" s="3"/>
      <c r="AC27" s="3"/>
      <c r="AD27" s="6"/>
      <c r="AE27" s="7"/>
      <c r="AF27" s="160" t="s">
        <v>60</v>
      </c>
      <c r="AG27" s="161"/>
      <c r="AH27" s="161"/>
      <c r="AI27" s="161"/>
      <c r="AJ27" s="161"/>
      <c r="AK27" s="161"/>
      <c r="AL27" s="161"/>
      <c r="AM27" s="161"/>
      <c r="AN27" s="161"/>
      <c r="AO27" s="119"/>
      <c r="AP27" s="33"/>
      <c r="AQ27" s="33"/>
      <c r="AR27" s="33"/>
      <c r="AS27" s="33"/>
      <c r="AT27" s="33"/>
      <c r="AU27" s="98"/>
      <c r="AV27" s="6"/>
      <c r="AW27" s="7"/>
      <c r="AX27" s="125" t="s">
        <v>56</v>
      </c>
      <c r="AY27" s="126"/>
      <c r="AZ27" s="129"/>
      <c r="BA27" s="129"/>
      <c r="BB27" s="129"/>
      <c r="BC27" s="129"/>
      <c r="BD27" s="129"/>
      <c r="BE27" s="129"/>
      <c r="BF27" s="130"/>
      <c r="BG27" s="119"/>
      <c r="BH27" s="33"/>
      <c r="BI27" s="33"/>
      <c r="BJ27" s="33"/>
      <c r="BK27" s="33"/>
      <c r="BL27" s="33"/>
      <c r="BM27" s="98"/>
      <c r="BN27" s="6"/>
      <c r="BO27" s="7"/>
      <c r="BP27" s="131" t="s">
        <v>57</v>
      </c>
      <c r="BQ27" s="132"/>
      <c r="BR27" s="135" t="s">
        <v>62</v>
      </c>
      <c r="BS27" s="136"/>
      <c r="BT27" s="136"/>
      <c r="BU27" s="136"/>
      <c r="BV27" s="136"/>
      <c r="BW27" s="136"/>
      <c r="BX27" s="136"/>
      <c r="BY27" s="119"/>
      <c r="BZ27" s="33"/>
      <c r="CA27" s="33"/>
      <c r="CB27" s="33"/>
      <c r="CC27" s="33"/>
      <c r="CD27" s="33"/>
      <c r="CE27" s="98"/>
      <c r="CF27" s="10"/>
      <c r="CG27" s="1"/>
    </row>
    <row r="28" spans="1:85" ht="1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61"/>
      <c r="N28" s="3"/>
      <c r="O28" s="3"/>
      <c r="P28" s="3"/>
      <c r="Q28" s="3"/>
      <c r="R28" s="3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6"/>
      <c r="AE28" s="7"/>
      <c r="AF28" s="161"/>
      <c r="AG28" s="161"/>
      <c r="AH28" s="161"/>
      <c r="AI28" s="161"/>
      <c r="AJ28" s="161"/>
      <c r="AK28" s="161"/>
      <c r="AL28" s="161"/>
      <c r="AM28" s="161"/>
      <c r="AN28" s="161"/>
      <c r="AO28" s="119"/>
      <c r="AP28" s="33"/>
      <c r="AQ28" s="33"/>
      <c r="AR28" s="33"/>
      <c r="AS28" s="33"/>
      <c r="AT28" s="33"/>
      <c r="AU28" s="98"/>
      <c r="AV28" s="6"/>
      <c r="AW28" s="7"/>
      <c r="AX28" s="127"/>
      <c r="AY28" s="128"/>
      <c r="AZ28" s="139"/>
      <c r="BA28" s="139"/>
      <c r="BB28" s="139"/>
      <c r="BC28" s="139"/>
      <c r="BD28" s="139"/>
      <c r="BE28" s="139"/>
      <c r="BF28" s="140"/>
      <c r="BG28" s="119"/>
      <c r="BH28" s="33"/>
      <c r="BI28" s="33"/>
      <c r="BJ28" s="33"/>
      <c r="BK28" s="33"/>
      <c r="BL28" s="33"/>
      <c r="BM28" s="98"/>
      <c r="BN28" s="6"/>
      <c r="BO28" s="7"/>
      <c r="BP28" s="133"/>
      <c r="BQ28" s="134"/>
      <c r="BR28" s="137"/>
      <c r="BS28" s="138"/>
      <c r="BT28" s="138"/>
      <c r="BU28" s="138"/>
      <c r="BV28" s="138"/>
      <c r="BW28" s="138"/>
      <c r="BX28" s="138"/>
      <c r="BY28" s="119"/>
      <c r="BZ28" s="33"/>
      <c r="CA28" s="33"/>
      <c r="CB28" s="33"/>
      <c r="CC28" s="33"/>
      <c r="CD28" s="33"/>
      <c r="CE28" s="98"/>
      <c r="CF28" s="10"/>
      <c r="CG28" s="1"/>
    </row>
    <row r="29" spans="1:85" ht="1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61"/>
      <c r="N29" s="3"/>
      <c r="O29" s="3"/>
      <c r="P29" s="3"/>
      <c r="Q29" s="3"/>
      <c r="R29" s="3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6"/>
      <c r="AE29" s="7"/>
      <c r="AF29" s="161"/>
      <c r="AG29" s="161"/>
      <c r="AH29" s="161"/>
      <c r="AI29" s="161"/>
      <c r="AJ29" s="161"/>
      <c r="AK29" s="161"/>
      <c r="AL29" s="161"/>
      <c r="AM29" s="161"/>
      <c r="AN29" s="161"/>
      <c r="AO29" s="119"/>
      <c r="AP29" s="33"/>
      <c r="AQ29" s="33"/>
      <c r="AR29" s="33"/>
      <c r="AS29" s="33"/>
      <c r="AT29" s="33"/>
      <c r="AU29" s="98"/>
      <c r="AV29" s="6"/>
      <c r="AW29" s="7"/>
      <c r="AX29" s="63"/>
      <c r="AY29" s="7"/>
      <c r="AZ29" s="7"/>
      <c r="BA29" s="7"/>
      <c r="BB29" s="7"/>
      <c r="BC29" s="7"/>
      <c r="BD29" s="7"/>
      <c r="BE29" s="7"/>
      <c r="BF29" s="7"/>
      <c r="BG29" s="119"/>
      <c r="BH29" s="33"/>
      <c r="BI29" s="33"/>
      <c r="BJ29" s="33"/>
      <c r="BK29" s="33"/>
      <c r="BL29" s="33"/>
      <c r="BM29" s="98"/>
      <c r="BN29" s="6"/>
      <c r="BO29" s="7"/>
      <c r="BP29" s="141" t="s">
        <v>58</v>
      </c>
      <c r="BQ29" s="142"/>
      <c r="BR29" s="114" t="s">
        <v>63</v>
      </c>
      <c r="BS29" s="115"/>
      <c r="BT29" s="115"/>
      <c r="BU29" s="115"/>
      <c r="BV29" s="115"/>
      <c r="BW29" s="115"/>
      <c r="BX29" s="115"/>
      <c r="BY29" s="119"/>
      <c r="BZ29" s="33"/>
      <c r="CA29" s="33"/>
      <c r="CB29" s="33"/>
      <c r="CC29" s="33"/>
      <c r="CD29" s="33"/>
      <c r="CE29" s="98"/>
      <c r="CF29" s="10"/>
      <c r="CG29" s="1"/>
    </row>
    <row r="30" spans="1:85" ht="1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61"/>
      <c r="N30" s="3"/>
      <c r="O30" s="3"/>
      <c r="P30" s="3"/>
      <c r="Q30" s="3"/>
      <c r="R30" s="3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6"/>
      <c r="AE30" s="7"/>
      <c r="AF30" s="161"/>
      <c r="AG30" s="161"/>
      <c r="AH30" s="161"/>
      <c r="AI30" s="161"/>
      <c r="AJ30" s="161"/>
      <c r="AK30" s="161"/>
      <c r="AL30" s="161"/>
      <c r="AM30" s="161"/>
      <c r="AN30" s="161"/>
      <c r="AO30" s="119"/>
      <c r="AP30" s="33"/>
      <c r="AQ30" s="33"/>
      <c r="AR30" s="33"/>
      <c r="AS30" s="33"/>
      <c r="AT30" s="33"/>
      <c r="AU30" s="98"/>
      <c r="AV30" s="6"/>
      <c r="AW30" s="7"/>
      <c r="AX30" s="63"/>
      <c r="AY30" s="7"/>
      <c r="AZ30" s="7"/>
      <c r="BA30" s="7"/>
      <c r="BB30" s="7"/>
      <c r="BC30" s="7"/>
      <c r="BD30" s="7"/>
      <c r="BE30" s="7"/>
      <c r="BF30" s="7"/>
      <c r="BG30" s="119"/>
      <c r="BH30" s="33"/>
      <c r="BI30" s="33"/>
      <c r="BJ30" s="33"/>
      <c r="BK30" s="33"/>
      <c r="BL30" s="33"/>
      <c r="BM30" s="98"/>
      <c r="BN30" s="6"/>
      <c r="BO30" s="7"/>
      <c r="BP30" s="143"/>
      <c r="BQ30" s="144"/>
      <c r="BR30" s="116"/>
      <c r="BS30" s="117"/>
      <c r="BT30" s="117"/>
      <c r="BU30" s="117"/>
      <c r="BV30" s="117"/>
      <c r="BW30" s="117"/>
      <c r="BX30" s="117"/>
      <c r="BY30" s="119"/>
      <c r="BZ30" s="33"/>
      <c r="CA30" s="33"/>
      <c r="CB30" s="33"/>
      <c r="CC30" s="33"/>
      <c r="CD30" s="33"/>
      <c r="CE30" s="98"/>
      <c r="CF30" s="10"/>
      <c r="CG30" s="1"/>
    </row>
    <row r="31" spans="1:85" ht="1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61"/>
      <c r="N31" s="3"/>
      <c r="O31" s="3"/>
      <c r="P31" s="3"/>
      <c r="Q31" s="3"/>
      <c r="R31" s="3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6"/>
      <c r="AE31" s="7"/>
      <c r="AF31" s="161"/>
      <c r="AG31" s="161"/>
      <c r="AH31" s="161"/>
      <c r="AI31" s="161"/>
      <c r="AJ31" s="161"/>
      <c r="AK31" s="161"/>
      <c r="AL31" s="161"/>
      <c r="AM31" s="161"/>
      <c r="AN31" s="161"/>
      <c r="AO31" s="119"/>
      <c r="AP31" s="33"/>
      <c r="AQ31" s="33"/>
      <c r="AR31" s="33"/>
      <c r="AS31" s="33"/>
      <c r="AT31" s="33"/>
      <c r="AU31" s="98"/>
      <c r="AV31" s="6"/>
      <c r="AW31" s="7"/>
      <c r="AX31" s="63"/>
      <c r="AY31" s="7"/>
      <c r="AZ31" s="64"/>
      <c r="BA31" s="64"/>
      <c r="BB31" s="64"/>
      <c r="BC31" s="64"/>
      <c r="BD31" s="64"/>
      <c r="BE31" s="64"/>
      <c r="BF31" s="64"/>
      <c r="BG31" s="119"/>
      <c r="BH31" s="33"/>
      <c r="BI31" s="33"/>
      <c r="BJ31" s="33"/>
      <c r="BK31" s="33"/>
      <c r="BL31" s="33"/>
      <c r="BM31" s="98"/>
      <c r="BN31" s="6"/>
      <c r="BO31" s="7"/>
      <c r="BP31" s="63"/>
      <c r="BQ31" s="7"/>
      <c r="BR31" s="7"/>
      <c r="BS31" s="7"/>
      <c r="BT31" s="7"/>
      <c r="BU31" s="7"/>
      <c r="BV31" s="7"/>
      <c r="BW31" s="7"/>
      <c r="BX31" s="7"/>
      <c r="BY31" s="119"/>
      <c r="BZ31" s="33"/>
      <c r="CA31" s="33"/>
      <c r="CB31" s="33"/>
      <c r="CC31" s="33"/>
      <c r="CD31" s="33"/>
      <c r="CE31" s="98"/>
      <c r="CF31" s="10"/>
      <c r="CG31" s="1"/>
    </row>
    <row r="32" spans="1:85" ht="1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65"/>
      <c r="N32" s="65"/>
      <c r="O32" s="3"/>
      <c r="P32" s="66"/>
      <c r="Q32" s="67"/>
      <c r="R32" s="67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6"/>
      <c r="AE32" s="7"/>
      <c r="AF32" s="161"/>
      <c r="AG32" s="161"/>
      <c r="AH32" s="161"/>
      <c r="AI32" s="161"/>
      <c r="AJ32" s="161"/>
      <c r="AK32" s="161"/>
      <c r="AL32" s="161"/>
      <c r="AM32" s="161"/>
      <c r="AN32" s="161"/>
      <c r="AO32" s="120"/>
      <c r="AP32" s="108"/>
      <c r="AQ32" s="108"/>
      <c r="AR32" s="108"/>
      <c r="AS32" s="108"/>
      <c r="AT32" s="108"/>
      <c r="AU32" s="109"/>
      <c r="AV32" s="6"/>
      <c r="AW32" s="7"/>
      <c r="AX32" s="68" t="s">
        <v>61</v>
      </c>
      <c r="AY32" s="69"/>
      <c r="AZ32" s="70"/>
      <c r="BA32" s="71"/>
      <c r="BB32" s="71"/>
      <c r="BC32" s="71"/>
      <c r="BD32" s="71"/>
      <c r="BE32" s="71"/>
      <c r="BF32" s="71"/>
      <c r="BG32" s="120"/>
      <c r="BH32" s="108"/>
      <c r="BI32" s="108"/>
      <c r="BJ32" s="108"/>
      <c r="BK32" s="108"/>
      <c r="BL32" s="108"/>
      <c r="BM32" s="109"/>
      <c r="BN32" s="6"/>
      <c r="BO32" s="7"/>
      <c r="BP32" s="162" t="s">
        <v>64</v>
      </c>
      <c r="BQ32" s="162"/>
      <c r="BR32" s="162"/>
      <c r="BS32" s="162"/>
      <c r="BT32" s="162"/>
      <c r="BU32" s="162"/>
      <c r="BV32" s="162"/>
      <c r="BW32" s="162"/>
      <c r="BX32" s="162"/>
      <c r="BY32" s="120"/>
      <c r="BZ32" s="108"/>
      <c r="CA32" s="108"/>
      <c r="CB32" s="108"/>
      <c r="CC32" s="108"/>
      <c r="CD32" s="108"/>
      <c r="CE32" s="109"/>
      <c r="CF32" s="10"/>
      <c r="CG32" s="1"/>
    </row>
    <row r="33" spans="1:85" ht="15" customHeight="1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3"/>
      <c r="N33" s="3"/>
      <c r="O33" s="3"/>
      <c r="P33" s="3"/>
      <c r="Q33" s="3"/>
      <c r="R33" s="3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6"/>
      <c r="AE33" s="73"/>
      <c r="AF33" s="73"/>
      <c r="AG33" s="73"/>
      <c r="AH33" s="73"/>
      <c r="AI33" s="73"/>
      <c r="AJ33" s="73"/>
      <c r="AK33" s="73"/>
      <c r="AL33" s="113" t="s">
        <v>28</v>
      </c>
      <c r="AM33" s="113"/>
      <c r="AN33" s="113"/>
      <c r="AO33" s="113"/>
      <c r="AP33" s="73"/>
      <c r="AQ33" s="73"/>
      <c r="AR33" s="73"/>
      <c r="AS33" s="73"/>
      <c r="AT33" s="73"/>
      <c r="AU33" s="73"/>
      <c r="AV33" s="74"/>
      <c r="AW33" s="73"/>
      <c r="AX33" s="73"/>
      <c r="AY33" s="73"/>
      <c r="AZ33" s="73"/>
      <c r="BA33" s="73"/>
      <c r="BB33" s="73"/>
      <c r="BC33" s="73"/>
      <c r="BD33" s="113" t="s">
        <v>28</v>
      </c>
      <c r="BE33" s="113"/>
      <c r="BF33" s="113"/>
      <c r="BG33" s="113"/>
      <c r="BH33" s="73"/>
      <c r="BI33" s="73"/>
      <c r="BJ33" s="73"/>
      <c r="BK33" s="73"/>
      <c r="BL33" s="73"/>
      <c r="BM33" s="73"/>
      <c r="BN33" s="74"/>
      <c r="BO33" s="73"/>
      <c r="BP33" s="73"/>
      <c r="BQ33" s="73"/>
      <c r="BR33" s="73"/>
      <c r="BS33" s="73"/>
      <c r="BT33" s="73"/>
      <c r="BU33" s="73"/>
      <c r="BV33" s="113" t="s">
        <v>28</v>
      </c>
      <c r="BW33" s="113"/>
      <c r="BX33" s="113"/>
      <c r="BY33" s="113"/>
      <c r="BZ33" s="73"/>
      <c r="CA33" s="73"/>
      <c r="CB33" s="73"/>
      <c r="CC33" s="73"/>
      <c r="CD33" s="73"/>
      <c r="CE33" s="73"/>
      <c r="CF33" s="75"/>
      <c r="CG33" s="1"/>
    </row>
    <row r="34" spans="1:85" ht="15" customHeight="1">
      <c r="A34" s="72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76"/>
      <c r="AE34" s="1"/>
      <c r="AF34" s="77"/>
      <c r="AG34" s="12"/>
      <c r="AH34" s="12"/>
      <c r="AI34" s="12"/>
      <c r="AJ34" s="12"/>
      <c r="AK34" s="12"/>
      <c r="AL34" s="113"/>
      <c r="AM34" s="113"/>
      <c r="AN34" s="113"/>
      <c r="AO34" s="113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13"/>
      <c r="BE34" s="113"/>
      <c r="BF34" s="113"/>
      <c r="BG34" s="113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13"/>
      <c r="BW34" s="113"/>
      <c r="BX34" s="113"/>
      <c r="BY34" s="113"/>
      <c r="BZ34" s="12"/>
      <c r="CA34" s="12"/>
      <c r="CB34" s="12"/>
      <c r="CC34" s="12"/>
      <c r="CD34" s="12"/>
      <c r="CE34" s="12"/>
      <c r="CF34" s="1"/>
      <c r="CG34" s="1"/>
    </row>
    <row r="35" spans="1:85" ht="15" customHeight="1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78"/>
      <c r="AE35" s="1"/>
      <c r="AF35" s="79" t="s">
        <v>59</v>
      </c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"/>
      <c r="CG35" s="1"/>
    </row>
    <row r="36" spans="1:85" ht="15" customHeight="1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78"/>
      <c r="AE36" s="1"/>
      <c r="AF36" s="80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"/>
      <c r="CG36" s="1"/>
    </row>
    <row r="37" spans="1:85" ht="15" customHeight="1"/>
  </sheetData>
  <sheetProtection password="C769" sheet="1" objects="1" scenarios="1"/>
  <mergeCells count="181">
    <mergeCell ref="AF1:AH1"/>
    <mergeCell ref="AX1:AZ1"/>
    <mergeCell ref="BP1:BR1"/>
    <mergeCell ref="A2:J19"/>
    <mergeCell ref="L2:O3"/>
    <mergeCell ref="AF2:AH2"/>
    <mergeCell ref="AJ2:AS3"/>
    <mergeCell ref="AT2:AU3"/>
    <mergeCell ref="AX2:AZ2"/>
    <mergeCell ref="BB2:BK3"/>
    <mergeCell ref="BL2:BM3"/>
    <mergeCell ref="BP2:BR2"/>
    <mergeCell ref="M5:S5"/>
    <mergeCell ref="T5:AB5"/>
    <mergeCell ref="AF5:AL5"/>
    <mergeCell ref="AM5:AU5"/>
    <mergeCell ref="AX5:BD5"/>
    <mergeCell ref="BE5:BM5"/>
    <mergeCell ref="BP5:BV5"/>
    <mergeCell ref="M7:S7"/>
    <mergeCell ref="AF7:AL7"/>
    <mergeCell ref="AX7:BD7"/>
    <mergeCell ref="BP7:BV7"/>
    <mergeCell ref="N9:AA9"/>
    <mergeCell ref="BT2:CC3"/>
    <mergeCell ref="CD2:CE3"/>
    <mergeCell ref="P3:R3"/>
    <mergeCell ref="S3:T3"/>
    <mergeCell ref="U3:AB3"/>
    <mergeCell ref="AF3:AH3"/>
    <mergeCell ref="AX3:AZ3"/>
    <mergeCell ref="BP3:BR3"/>
    <mergeCell ref="AF4:AH4"/>
    <mergeCell ref="AX4:AZ4"/>
    <mergeCell ref="BP4:BR4"/>
    <mergeCell ref="AG9:AT9"/>
    <mergeCell ref="AY9:BL9"/>
    <mergeCell ref="BQ9:CD9"/>
    <mergeCell ref="BW5:CE5"/>
    <mergeCell ref="M6:S6"/>
    <mergeCell ref="T6:AB6"/>
    <mergeCell ref="AF6:AL6"/>
    <mergeCell ref="AM6:AU6"/>
    <mergeCell ref="AX6:BD6"/>
    <mergeCell ref="BE6:BM6"/>
    <mergeCell ref="BP6:BV6"/>
    <mergeCell ref="BW6:CE6"/>
    <mergeCell ref="N12:AA12"/>
    <mergeCell ref="AF12:AH12"/>
    <mergeCell ref="AX12:AZ12"/>
    <mergeCell ref="BP12:BR12"/>
    <mergeCell ref="N13:AA13"/>
    <mergeCell ref="AG13:AT13"/>
    <mergeCell ref="AY13:BL13"/>
    <mergeCell ref="BQ13:CD13"/>
    <mergeCell ref="N10:AA10"/>
    <mergeCell ref="AG10:AT10"/>
    <mergeCell ref="AY10:BL10"/>
    <mergeCell ref="BQ10:CD10"/>
    <mergeCell ref="N11:AA11"/>
    <mergeCell ref="AG11:AT11"/>
    <mergeCell ref="AY11:BL11"/>
    <mergeCell ref="BQ11:CD11"/>
    <mergeCell ref="N14:AA14"/>
    <mergeCell ref="AG14:AT14"/>
    <mergeCell ref="AY14:BL14"/>
    <mergeCell ref="BQ14:CD14"/>
    <mergeCell ref="N16:O16"/>
    <mergeCell ref="P16:Q16"/>
    <mergeCell ref="R16:U16"/>
    <mergeCell ref="V16:W16"/>
    <mergeCell ref="X16:AB16"/>
    <mergeCell ref="AD16:AE19"/>
    <mergeCell ref="AG16:AH16"/>
    <mergeCell ref="AI16:AJ16"/>
    <mergeCell ref="AK16:AN16"/>
    <mergeCell ref="AO16:AP16"/>
    <mergeCell ref="AQ16:AU16"/>
    <mergeCell ref="AV16:AW19"/>
    <mergeCell ref="AI17:AJ17"/>
    <mergeCell ref="AK17:AN17"/>
    <mergeCell ref="AO17:AP17"/>
    <mergeCell ref="AQ17:AU17"/>
    <mergeCell ref="BQ16:BR16"/>
    <mergeCell ref="BS16:BT16"/>
    <mergeCell ref="BU16:BX16"/>
    <mergeCell ref="BY16:BZ16"/>
    <mergeCell ref="CA16:CE16"/>
    <mergeCell ref="CF16:CG19"/>
    <mergeCell ref="BP18:BY18"/>
    <mergeCell ref="BZ18:CE18"/>
    <mergeCell ref="AY16:AZ16"/>
    <mergeCell ref="BA16:BB16"/>
    <mergeCell ref="BC16:BF16"/>
    <mergeCell ref="BG16:BH16"/>
    <mergeCell ref="BI16:BM16"/>
    <mergeCell ref="BN16:BO19"/>
    <mergeCell ref="AY17:AZ17"/>
    <mergeCell ref="BA17:BB17"/>
    <mergeCell ref="BC17:BF17"/>
    <mergeCell ref="BG17:BH17"/>
    <mergeCell ref="BU17:BX17"/>
    <mergeCell ref="BY17:BZ17"/>
    <mergeCell ref="CA17:CE17"/>
    <mergeCell ref="BU19:BX19"/>
    <mergeCell ref="BZ19:CE19"/>
    <mergeCell ref="N17:O17"/>
    <mergeCell ref="P17:Q17"/>
    <mergeCell ref="R17:U17"/>
    <mergeCell ref="V17:W17"/>
    <mergeCell ref="X17:AB17"/>
    <mergeCell ref="AG17:AH17"/>
    <mergeCell ref="M18:V18"/>
    <mergeCell ref="W18:AB18"/>
    <mergeCell ref="AF18:AO18"/>
    <mergeCell ref="AP18:AU18"/>
    <mergeCell ref="AX18:BG18"/>
    <mergeCell ref="BH18:BM18"/>
    <mergeCell ref="BI17:BM17"/>
    <mergeCell ref="BQ17:BR17"/>
    <mergeCell ref="BS17:BT17"/>
    <mergeCell ref="AX19:BA19"/>
    <mergeCell ref="BC19:BF19"/>
    <mergeCell ref="BH19:BM19"/>
    <mergeCell ref="BP19:BS19"/>
    <mergeCell ref="M19:P19"/>
    <mergeCell ref="R19:U19"/>
    <mergeCell ref="W19:AB19"/>
    <mergeCell ref="AF19:AI19"/>
    <mergeCell ref="AK19:AN19"/>
    <mergeCell ref="AP19:AU19"/>
    <mergeCell ref="BP20:BS21"/>
    <mergeCell ref="BT20:BT21"/>
    <mergeCell ref="R21:AB21"/>
    <mergeCell ref="M22:P22"/>
    <mergeCell ref="R22:AB22"/>
    <mergeCell ref="AF22:AI22"/>
    <mergeCell ref="AX22:BA22"/>
    <mergeCell ref="BP22:BS22"/>
    <mergeCell ref="M20:P21"/>
    <mergeCell ref="Q20:Q21"/>
    <mergeCell ref="AF20:AI21"/>
    <mergeCell ref="AJ20:AJ21"/>
    <mergeCell ref="AX20:BA21"/>
    <mergeCell ref="BB20:BB21"/>
    <mergeCell ref="M23:P23"/>
    <mergeCell ref="R23:AB23"/>
    <mergeCell ref="AF23:AI23"/>
    <mergeCell ref="AX23:BA23"/>
    <mergeCell ref="BP23:BS23"/>
    <mergeCell ref="M24:P24"/>
    <mergeCell ref="R24:AB24"/>
    <mergeCell ref="AF24:AI24"/>
    <mergeCell ref="AX24:BA24"/>
    <mergeCell ref="BP24:BS24"/>
    <mergeCell ref="M25:P25"/>
    <mergeCell ref="R25:AB25"/>
    <mergeCell ref="AF25:AI25"/>
    <mergeCell ref="AX25:BA25"/>
    <mergeCell ref="BP25:BS25"/>
    <mergeCell ref="AF26:AG26"/>
    <mergeCell ref="AH26:AN26"/>
    <mergeCell ref="AO26:AO32"/>
    <mergeCell ref="AX26:AY26"/>
    <mergeCell ref="AZ26:BF26"/>
    <mergeCell ref="AF27:AN32"/>
    <mergeCell ref="BP32:BX32"/>
    <mergeCell ref="AL33:AO34"/>
    <mergeCell ref="BD33:BG34"/>
    <mergeCell ref="BV33:BY34"/>
    <mergeCell ref="BR29:BX30"/>
    <mergeCell ref="BG26:BG32"/>
    <mergeCell ref="BP26:BQ26"/>
    <mergeCell ref="BR26:BX26"/>
    <mergeCell ref="BY26:BY32"/>
    <mergeCell ref="AX27:AY28"/>
    <mergeCell ref="AZ27:BF27"/>
    <mergeCell ref="BP27:BQ28"/>
    <mergeCell ref="BR27:BX28"/>
    <mergeCell ref="AZ28:BF28"/>
    <mergeCell ref="BP29:BQ30"/>
  </mergeCells>
  <phoneticPr fontId="3"/>
  <dataValidations count="1">
    <dataValidation type="list" allowBlank="1" showInputMessage="1" showErrorMessage="1" sqref="W19:AB19">
      <formula1>"予定,中間,見込,確定,精算予納,精算確定,修正,更正,決定"</formula1>
    </dataValidation>
  </dataValidations>
  <pageMargins left="0.31496062992125984" right="0.31496062992125984" top="0.74803149606299213" bottom="0.74803149606299213" header="0.31496062992125984" footer="0.31496062992125984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法人住民税納付書</vt:lpstr>
      <vt:lpstr>法人住民税納付書!Print_Area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 文紀</dc:creator>
  <cp:lastModifiedBy>中村 文紀</cp:lastModifiedBy>
  <cp:lastPrinted>2017-05-30T07:20:19Z</cp:lastPrinted>
  <dcterms:created xsi:type="dcterms:W3CDTF">2017-05-30T04:58:20Z</dcterms:created>
  <dcterms:modified xsi:type="dcterms:W3CDTF">2017-05-30T07:49:54Z</dcterms:modified>
</cp:coreProperties>
</file>