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Z:\05 指名願\R6追加受付（R6年2月）\様式 編集中\"/>
    </mc:Choice>
  </mc:AlternateContent>
  <xr:revisionPtr revIDLastSave="0" documentId="13_ncr:1_{DB18AADA-04C1-4CF2-B642-585EA69C524A}" xr6:coauthVersionLast="47" xr6:coauthVersionMax="47" xr10:uidLastSave="{00000000-0000-0000-0000-000000000000}"/>
  <bookViews>
    <workbookView xWindow="-120" yWindow="-120" windowWidth="20730" windowHeight="11040" tabRatio="842" xr2:uid="{00000000-000D-0000-FFFF-FFFF00000000}"/>
  </bookViews>
  <sheets>
    <sheet name="提出要領" sheetId="45" r:id="rId1"/>
    <sheet name="留意事項" sheetId="46" r:id="rId2"/>
    <sheet name="提出書類確認表" sheetId="40" r:id="rId3"/>
    <sheet name="1申請書" sheetId="7" r:id="rId4"/>
    <sheet name="3委任状" sheetId="2" r:id="rId5"/>
    <sheet name="6使用印鑑届" sheetId="47" r:id="rId6"/>
    <sheet name="7営業所一覧表" sheetId="27" r:id="rId7"/>
    <sheet name="9暴力団排除に関する誓約書" sheetId="26" r:id="rId8"/>
    <sheet name="10実績調書（物品・役務）" sheetId="34" r:id="rId9"/>
    <sheet name="19希望業種一覧表（物品）" sheetId="33" r:id="rId10"/>
    <sheet name="21登録認定等一覧表（役務）" sheetId="30" r:id="rId11"/>
    <sheet name="23希望業種一覧表（役務）" sheetId="31" r:id="rId12"/>
    <sheet name="24有資格者数（役務）" sheetId="32" r:id="rId13"/>
  </sheets>
  <definedNames>
    <definedName name="_xlnm.Print_Area" localSheetId="8">'10実績調書（物品・役務）'!$A$1:$AR$33</definedName>
    <definedName name="_xlnm.Print_Area" localSheetId="9">'19希望業種一覧表（物品）'!$A$1:$AB$127</definedName>
    <definedName name="_xlnm.Print_Area" localSheetId="3">'1申請書'!$A$1:$AK$53</definedName>
    <definedName name="_xlnm.Print_Area" localSheetId="10">'21登録認定等一覧表（役務）'!$A$1:$AC$41</definedName>
    <definedName name="_xlnm.Print_Area" localSheetId="11">'23希望業種一覧表（役務）'!$A$1:$AB$123</definedName>
    <definedName name="_xlnm.Print_Area" localSheetId="12">'24有資格者数（役務）'!$A$1:$AB$85</definedName>
    <definedName name="_xlnm.Print_Area" localSheetId="4">'3委任状'!$A$1:$AA$38</definedName>
    <definedName name="_xlnm.Print_Area" localSheetId="5">'6使用印鑑届'!$A$1:$AB$42</definedName>
    <definedName name="_xlnm.Print_Area" localSheetId="7">'9暴力団排除に関する誓約書'!$A$1:$AB$39</definedName>
    <definedName name="_xlnm.Print_Area" localSheetId="2">提出書類確認表!$A$1:$O$55</definedName>
    <definedName name="_xlnm.Print_Area" localSheetId="0">提出要領!$A$1:$J$59</definedName>
    <definedName name="_xlnm.Print_Area" localSheetId="1">留意事項!$A$1:$J$17</definedName>
    <definedName name="_xlnm.Print_Titles" localSheetId="9">'19希望業種一覧表（物品）'!$12:$13</definedName>
    <definedName name="_xlnm.Print_Titles" localSheetId="10">'21登録認定等一覧表（役務）'!$11:$11</definedName>
    <definedName name="_xlnm.Print_Titles" localSheetId="11">'23希望業種一覧表（役務）'!$12:$13</definedName>
    <definedName name="_xlnm.Print_Titles" localSheetId="12">'24有資格者数（役務）'!$14:$15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47" l="1"/>
  <c r="W5" i="47"/>
  <c r="I12" i="47"/>
  <c r="Z5" i="47"/>
  <c r="T5" i="47"/>
  <c r="I17" i="47"/>
  <c r="I16" i="47"/>
  <c r="A38" i="45"/>
  <c r="A40" i="45" s="1"/>
  <c r="A41" i="45" s="1"/>
  <c r="A42" i="45" s="1"/>
  <c r="A43" i="45" s="1"/>
  <c r="A44" i="45" s="1"/>
  <c r="A45" i="45" s="1"/>
  <c r="A35" i="45"/>
  <c r="A36" i="45" s="1"/>
  <c r="A33" i="45"/>
  <c r="A20" i="45"/>
  <c r="A14" i="45"/>
  <c r="A18" i="45" s="1"/>
  <c r="A19" i="45" s="1"/>
  <c r="A21" i="45" s="1"/>
  <c r="A22" i="45" s="1"/>
  <c r="A23" i="45" s="1"/>
  <c r="A24" i="45" s="1"/>
  <c r="A25" i="45" s="1"/>
  <c r="A26" i="45" s="1"/>
  <c r="A27" i="45" s="1"/>
  <c r="A28" i="45" s="1"/>
  <c r="A29" i="45" s="1"/>
  <c r="A31" i="45" s="1"/>
  <c r="A39" i="45" l="1"/>
  <c r="AA34" i="32"/>
  <c r="AA35" i="32"/>
  <c r="A2" i="7" l="1"/>
  <c r="AI46" i="7" l="1"/>
  <c r="E4" i="40"/>
  <c r="E3" i="40"/>
  <c r="A32" i="40"/>
  <c r="A34" i="40" s="1"/>
  <c r="A35" i="40" s="1"/>
  <c r="A36" i="40" s="1"/>
  <c r="A37" i="40" s="1"/>
  <c r="A38" i="40" s="1"/>
  <c r="A39" i="40" s="1"/>
  <c r="A15" i="40"/>
  <c r="A10" i="40"/>
  <c r="A13" i="40" s="1"/>
  <c r="A14" i="40" s="1"/>
  <c r="A16" i="40" s="1"/>
  <c r="A17" i="40" s="1"/>
  <c r="A18" i="40" s="1"/>
  <c r="A19" i="40" s="1"/>
  <c r="A20" i="40" s="1"/>
  <c r="A21" i="40" s="1"/>
  <c r="A22" i="40" s="1"/>
  <c r="A23" i="40" s="1"/>
  <c r="A24" i="40" s="1"/>
  <c r="A25" i="40" s="1"/>
  <c r="A26" i="40" s="1"/>
  <c r="A27" i="40" s="1"/>
  <c r="A28" i="40" s="1"/>
  <c r="A29" i="40" s="1"/>
  <c r="A30" i="40" s="1"/>
  <c r="A33" i="40" l="1"/>
  <c r="N6" i="32" l="1"/>
  <c r="N5" i="32"/>
  <c r="M6" i="31"/>
  <c r="M5" i="31"/>
  <c r="I4" i="33"/>
  <c r="F4" i="33"/>
  <c r="C4" i="33"/>
  <c r="I4" i="32"/>
  <c r="I4" i="31"/>
  <c r="I4" i="30"/>
  <c r="F4" i="32"/>
  <c r="F4" i="31"/>
  <c r="F4" i="30"/>
  <c r="C4" i="32"/>
  <c r="C4" i="30"/>
  <c r="C4" i="31"/>
  <c r="O6" i="30"/>
  <c r="O5" i="30"/>
  <c r="M6" i="33"/>
  <c r="K21" i="2"/>
  <c r="K20" i="2"/>
  <c r="K19" i="2"/>
  <c r="K13" i="2"/>
  <c r="AD6" i="34" s="1"/>
  <c r="K12" i="2"/>
  <c r="K11" i="2"/>
  <c r="V19" i="7"/>
  <c r="H15" i="7"/>
  <c r="H17" i="7"/>
  <c r="M7" i="31" l="1"/>
  <c r="O7" i="30"/>
  <c r="M7" i="33"/>
  <c r="N7" i="32"/>
  <c r="M5" i="33"/>
  <c r="AD5" i="34"/>
  <c r="AD4" i="34"/>
  <c r="A124" i="33"/>
  <c r="A125" i="33" s="1"/>
  <c r="A126" i="33" s="1"/>
  <c r="A127" i="33" s="1"/>
  <c r="A15" i="33"/>
  <c r="A16" i="33" s="1"/>
  <c r="A17" i="33" s="1"/>
  <c r="A18" i="33" s="1"/>
  <c r="A19" i="33" s="1"/>
  <c r="A20" i="33" s="1"/>
  <c r="A21" i="33" s="1"/>
  <c r="A22" i="33" s="1"/>
  <c r="A23" i="33" s="1"/>
  <c r="A24" i="33" s="1"/>
  <c r="A25" i="33" s="1"/>
  <c r="A26" i="33" s="1"/>
  <c r="AA85" i="32"/>
  <c r="AA84" i="32"/>
  <c r="AA83" i="32"/>
  <c r="AA82" i="32"/>
  <c r="AA81" i="32"/>
  <c r="AA80" i="32"/>
  <c r="AA79" i="32"/>
  <c r="AA78" i="32"/>
  <c r="AA77" i="32"/>
  <c r="AA76" i="32"/>
  <c r="AA75" i="32"/>
  <c r="AA74" i="32"/>
  <c r="AA73" i="32"/>
  <c r="AA72" i="32"/>
  <c r="A72" i="32"/>
  <c r="A73" i="32" s="1"/>
  <c r="A74" i="32" s="1"/>
  <c r="A75" i="32" s="1"/>
  <c r="A76" i="32" s="1"/>
  <c r="A77" i="32" s="1"/>
  <c r="A78" i="32" s="1"/>
  <c r="A79" i="32" s="1"/>
  <c r="A80" i="32" s="1"/>
  <c r="A81" i="32" s="1"/>
  <c r="A82" i="32" s="1"/>
  <c r="A83" i="32" s="1"/>
  <c r="A84" i="32" s="1"/>
  <c r="A85" i="32" s="1"/>
  <c r="AA71" i="32"/>
  <c r="AA67" i="32"/>
  <c r="AA66" i="32"/>
  <c r="AA65" i="32"/>
  <c r="AA64" i="32"/>
  <c r="AA63" i="32"/>
  <c r="AA62" i="32"/>
  <c r="AA61" i="32"/>
  <c r="AA60" i="32"/>
  <c r="AA59" i="32"/>
  <c r="AA58" i="32"/>
  <c r="AA57" i="32"/>
  <c r="AA56" i="32"/>
  <c r="AA55" i="32"/>
  <c r="AA54" i="32"/>
  <c r="AA53" i="32"/>
  <c r="AA52" i="32"/>
  <c r="AA51" i="32"/>
  <c r="AA50" i="32"/>
  <c r="AA49" i="32"/>
  <c r="AA48" i="32"/>
  <c r="AA47" i="32"/>
  <c r="AA46" i="32"/>
  <c r="AA45" i="32"/>
  <c r="AA44" i="32"/>
  <c r="AA43" i="32"/>
  <c r="AA42" i="32"/>
  <c r="AA41" i="32"/>
  <c r="AA40" i="32"/>
  <c r="AA39" i="32"/>
  <c r="AA38" i="32"/>
  <c r="AA37" i="32"/>
  <c r="AA36" i="32"/>
  <c r="AA33" i="32"/>
  <c r="AA32" i="32"/>
  <c r="AA31" i="32"/>
  <c r="AA30" i="32"/>
  <c r="AA29" i="32"/>
  <c r="AA28" i="32"/>
  <c r="AA27" i="32"/>
  <c r="AA26" i="32"/>
  <c r="AA25" i="32"/>
  <c r="AA24" i="32"/>
  <c r="AA23" i="32"/>
  <c r="AA22" i="32"/>
  <c r="AA21" i="32"/>
  <c r="AA20" i="32"/>
  <c r="AA19" i="32"/>
  <c r="AA18" i="32"/>
  <c r="AA17" i="32"/>
  <c r="A17" i="32"/>
  <c r="A18" i="32" s="1"/>
  <c r="A19" i="32" s="1"/>
  <c r="A20" i="32" s="1"/>
  <c r="A21" i="32" s="1"/>
  <c r="A22" i="32" s="1"/>
  <c r="A23" i="32" s="1"/>
  <c r="A24" i="32" s="1"/>
  <c r="A25" i="32" s="1"/>
  <c r="A26" i="32" s="1"/>
  <c r="A27" i="32" s="1"/>
  <c r="A28" i="32" s="1"/>
  <c r="A29" i="32" s="1"/>
  <c r="A30" i="32" s="1"/>
  <c r="A31" i="32" s="1"/>
  <c r="A32" i="32" s="1"/>
  <c r="A33" i="32" s="1"/>
  <c r="AA16" i="32"/>
  <c r="A115" i="31"/>
  <c r="A116" i="31" s="1"/>
  <c r="A117" i="31" s="1"/>
  <c r="A118" i="31" s="1"/>
  <c r="A119" i="31" s="1"/>
  <c r="A120" i="31" s="1"/>
  <c r="A121" i="31" s="1"/>
  <c r="A122" i="31" s="1"/>
  <c r="A123" i="31" s="1"/>
  <c r="A15" i="3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13" i="30"/>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8" i="31" l="1"/>
  <c r="A49" i="31" s="1"/>
  <c r="A50" i="31" s="1"/>
  <c r="A34" i="32"/>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51" i="31"/>
  <c r="A52" i="31" s="1"/>
  <c r="A53" i="31" s="1"/>
  <c r="A54" i="31" s="1"/>
  <c r="A55" i="31" s="1"/>
  <c r="A56" i="31" s="1"/>
  <c r="A57" i="31" s="1"/>
  <c r="A58" i="31" s="1"/>
  <c r="A59" i="31" s="1"/>
  <c r="A60" i="31" s="1"/>
  <c r="A61" i="31" s="1"/>
  <c r="A27" i="33"/>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Y5" i="2"/>
  <c r="V5" i="2"/>
  <c r="S5" i="2"/>
  <c r="A64" i="32" l="1"/>
  <c r="A65" i="32" s="1"/>
  <c r="A66" i="32" s="1"/>
  <c r="A67" i="32" s="1"/>
  <c r="A62" i="31"/>
  <c r="A63" i="31" s="1"/>
  <c r="A64" i="31" s="1"/>
  <c r="A65" i="3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B28" i="2"/>
  <c r="B29" i="2" s="1"/>
  <c r="B30" i="2" s="1"/>
  <c r="B31" i="2" s="1"/>
  <c r="B32" i="2" s="1"/>
  <c r="W109" i="7"/>
  <c r="A59" i="7"/>
  <c r="W52" i="7"/>
  <c r="H83" i="7"/>
  <c r="V87" i="7"/>
  <c r="H74" i="7"/>
  <c r="V93" i="7"/>
  <c r="V36" i="7"/>
  <c r="H85" i="7"/>
  <c r="H72" i="7"/>
  <c r="V76" i="7"/>
  <c r="V30" i="7"/>
  <c r="H28" i="7"/>
  <c r="H26" i="7"/>
  <c r="N10" i="26" l="1"/>
  <c r="N9" i="26"/>
  <c r="N8" i="26"/>
  <c r="Z4" i="26"/>
  <c r="W4" i="26"/>
  <c r="T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裕子</author>
  </authors>
  <commentList>
    <comment ref="J26" authorId="0" shapeId="0" xr:uid="{B5E63395-B4B8-4412-86A6-600E1CD28673}">
      <text>
        <r>
          <rPr>
            <sz val="9"/>
            <color indexed="81"/>
            <rFont val="MS P ゴシック"/>
            <family val="3"/>
            <charset val="128"/>
          </rPr>
          <t>※実績が多く何十枚にもなる場合は、九州内又は熊本県内の実績を抜粋して提出してください。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住川 健太郎</author>
  </authors>
  <commentList>
    <comment ref="W46" authorId="0" shapeId="0" xr:uid="{36C44CFB-9F1F-4CD6-87EB-22178E050619}">
      <text>
        <r>
          <rPr>
            <b/>
            <sz val="9"/>
            <color indexed="81"/>
            <rFont val="MS P ゴシック"/>
            <family val="3"/>
            <charset val="128"/>
          </rPr>
          <t>営業実績額です。
損益計算書の売上高や営業収益に該当します。</t>
        </r>
      </text>
    </comment>
    <comment ref="AC46" authorId="0" shapeId="0" xr:uid="{CDBFA884-DAEE-4018-A6E8-F664D8981F4C}">
      <text>
        <r>
          <rPr>
            <b/>
            <sz val="9"/>
            <color indexed="81"/>
            <rFont val="MS P ゴシック"/>
            <family val="3"/>
            <charset val="128"/>
          </rPr>
          <t>営業実績額です。
損益計算書の売上高や営業収益に該当します。</t>
        </r>
      </text>
    </comment>
    <comment ref="H53" authorId="0" shapeId="0" xr:uid="{32FE08CE-AEEE-42FB-AD45-5696FC2FCE27}">
      <text>
        <r>
          <rPr>
            <sz val="9"/>
            <color indexed="81"/>
            <rFont val="MS P ゴシック"/>
            <family val="3"/>
            <charset val="128"/>
          </rPr>
          <t>ここでいう関係会社とは、
①親会社、子会社のこと
②当会社役員が他の会社役員を兼ねてい　る場合の他の会社のこと
を指します。</t>
        </r>
      </text>
    </comment>
    <comment ref="O53" authorId="0" shapeId="0" xr:uid="{46F029E4-BDBC-41AF-A069-1702612582BE}">
      <text>
        <r>
          <rPr>
            <sz val="9"/>
            <color indexed="81"/>
            <rFont val="MS P ゴシック"/>
            <family val="3"/>
            <charset val="128"/>
          </rPr>
          <t xml:space="preserve">枠内入力に代えて別紙の添付でも構いません。
</t>
        </r>
      </text>
    </comment>
    <comment ref="W103" authorId="0" shapeId="0" xr:uid="{DC27C76E-F8EE-438F-B23B-33853FF70F36}">
      <text>
        <r>
          <rPr>
            <b/>
            <sz val="9"/>
            <color indexed="81"/>
            <rFont val="MS P ゴシック"/>
            <family val="3"/>
            <charset val="128"/>
          </rPr>
          <t>営業実績額です。
損益計算書の売上高や営業収益に該当します。</t>
        </r>
      </text>
    </comment>
    <comment ref="AC103" authorId="0" shapeId="0" xr:uid="{E5EA83D7-A9DD-4CCB-9C54-38B2E8226959}">
      <text>
        <r>
          <rPr>
            <b/>
            <sz val="9"/>
            <color indexed="81"/>
            <rFont val="MS P ゴシック"/>
            <family val="3"/>
            <charset val="128"/>
          </rPr>
          <t>営業実績額です。
損益計算書の売上高や営業収益に該当します。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住川 健太郎</author>
  </authors>
  <commentList>
    <comment ref="AK10" authorId="0" shapeId="0" xr:uid="{DFC77078-3549-481C-979F-153E9D809818}">
      <text>
        <r>
          <rPr>
            <b/>
            <sz val="9"/>
            <color indexed="81"/>
            <rFont val="MS P ゴシック"/>
            <family val="3"/>
            <charset val="128"/>
          </rPr>
          <t>適宜「平成」に変換してください。</t>
        </r>
      </text>
    </comment>
  </commentList>
</comments>
</file>

<file path=xl/sharedStrings.xml><?xml version="1.0" encoding="utf-8"?>
<sst xmlns="http://schemas.openxmlformats.org/spreadsheetml/2006/main" count="1989" uniqueCount="929">
  <si>
    <t>提出書類</t>
    <rPh sb="0" eb="2">
      <t>テイシュツ</t>
    </rPh>
    <rPh sb="2" eb="4">
      <t>ショルイ</t>
    </rPh>
    <phoneticPr fontId="2"/>
  </si>
  <si>
    <t>№</t>
    <phoneticPr fontId="2"/>
  </si>
  <si>
    <t>種別</t>
    <rPh sb="0" eb="2">
      <t>シュベツ</t>
    </rPh>
    <phoneticPr fontId="2"/>
  </si>
  <si>
    <t>希望工種一覧表</t>
    <phoneticPr fontId="2"/>
  </si>
  <si>
    <t>共通</t>
    <rPh sb="0" eb="2">
      <t>キョウツウ</t>
    </rPh>
    <phoneticPr fontId="2"/>
  </si>
  <si>
    <t>希望業種一覧表</t>
  </si>
  <si>
    <t>［町指定様式］</t>
    <rPh sb="1" eb="2">
      <t>マチ</t>
    </rPh>
    <rPh sb="2" eb="4">
      <t>シテイ</t>
    </rPh>
    <rPh sb="4" eb="6">
      <t>ヨウシキ</t>
    </rPh>
    <phoneticPr fontId="2"/>
  </si>
  <si>
    <t>［写し可］</t>
    <rPh sb="1" eb="2">
      <t>ウツ</t>
    </rPh>
    <rPh sb="3" eb="4">
      <t>カ</t>
    </rPh>
    <phoneticPr fontId="2"/>
  </si>
  <si>
    <t>建設業に係る許可証又は許可証明書</t>
    <rPh sb="4" eb="5">
      <t>カカ</t>
    </rPh>
    <rPh sb="6" eb="9">
      <t>キョカショウ</t>
    </rPh>
    <rPh sb="9" eb="10">
      <t>マタ</t>
    </rPh>
    <phoneticPr fontId="2"/>
  </si>
  <si>
    <t>一般競争（指名競争）入札参加資格審査申請書</t>
    <rPh sb="10" eb="12">
      <t>ニュウサツ</t>
    </rPh>
    <phoneticPr fontId="2"/>
  </si>
  <si>
    <t>委任状</t>
    <phoneticPr fontId="2"/>
  </si>
  <si>
    <t>［任意様式可］</t>
    <rPh sb="1" eb="3">
      <t>ニンイ</t>
    </rPh>
    <rPh sb="3" eb="5">
      <t>ヨウシキ</t>
    </rPh>
    <rPh sb="5" eb="6">
      <t>カ</t>
    </rPh>
    <phoneticPr fontId="2"/>
  </si>
  <si>
    <t>●</t>
    <phoneticPr fontId="2"/>
  </si>
  <si>
    <t>▲</t>
    <phoneticPr fontId="2"/>
  </si>
  <si>
    <t>町内</t>
    <rPh sb="0" eb="2">
      <t>チョウナイ</t>
    </rPh>
    <phoneticPr fontId="2"/>
  </si>
  <si>
    <t>県内</t>
    <rPh sb="0" eb="2">
      <t>ケンナイ</t>
    </rPh>
    <phoneticPr fontId="2"/>
  </si>
  <si>
    <t>県外</t>
    <rPh sb="0" eb="2">
      <t>ケンガイ</t>
    </rPh>
    <phoneticPr fontId="2"/>
  </si>
  <si>
    <t>国税</t>
    <rPh sb="0" eb="2">
      <t>コクゼイ</t>
    </rPh>
    <phoneticPr fontId="2"/>
  </si>
  <si>
    <t>市町村税</t>
    <rPh sb="0" eb="2">
      <t>シチョウ</t>
    </rPh>
    <rPh sb="2" eb="4">
      <t>ソンゼイ</t>
    </rPh>
    <phoneticPr fontId="2"/>
  </si>
  <si>
    <t>※a</t>
    <phoneticPr fontId="2"/>
  </si>
  <si>
    <t>(1)</t>
    <phoneticPr fontId="2"/>
  </si>
  <si>
    <t>※c</t>
    <phoneticPr fontId="2"/>
  </si>
  <si>
    <t>※d</t>
    <phoneticPr fontId="2"/>
  </si>
  <si>
    <t>※b</t>
    <phoneticPr fontId="2"/>
  </si>
  <si>
    <t>※e</t>
    <phoneticPr fontId="2"/>
  </si>
  <si>
    <t>※f</t>
    <phoneticPr fontId="2"/>
  </si>
  <si>
    <t>(2)</t>
    <phoneticPr fontId="2"/>
  </si>
  <si>
    <t>本店の所在地</t>
    <rPh sb="0" eb="2">
      <t>ホンテン</t>
    </rPh>
    <rPh sb="3" eb="6">
      <t>ショザイチ</t>
    </rPh>
    <phoneticPr fontId="2"/>
  </si>
  <si>
    <t>●：必須　▲：該当する場合</t>
    <rPh sb="2" eb="4">
      <t>ヒッス</t>
    </rPh>
    <rPh sb="7" eb="9">
      <t>ガイトウ</t>
    </rPh>
    <rPh sb="11" eb="13">
      <t>バアイ</t>
    </rPh>
    <phoneticPr fontId="2"/>
  </si>
  <si>
    <t>年</t>
    <phoneticPr fontId="7"/>
  </si>
  <si>
    <t>月</t>
    <phoneticPr fontId="7"/>
  </si>
  <si>
    <t>日</t>
    <phoneticPr fontId="7"/>
  </si>
  <si>
    <t>委任者</t>
  </si>
  <si>
    <t>商号又は名称</t>
    <phoneticPr fontId="3"/>
  </si>
  <si>
    <t>代表者職氏名</t>
    <phoneticPr fontId="3"/>
  </si>
  <si>
    <t>受任者</t>
    <rPh sb="0" eb="1">
      <t>ウ</t>
    </rPh>
    <phoneticPr fontId="3"/>
  </si>
  <si>
    <t>項目</t>
    <rPh sb="0" eb="2">
      <t>コウモク</t>
    </rPh>
    <phoneticPr fontId="3"/>
  </si>
  <si>
    <t>契約の締結及び契約の履行に関する権限</t>
  </si>
  <si>
    <t>契約代金の請求に関する権限</t>
  </si>
  <si>
    <t>保証金の納付及び還付に関する権限</t>
  </si>
  <si>
    <t>上記各号に付帯する一切の権限</t>
  </si>
  <si>
    <t>委　任　状</t>
    <phoneticPr fontId="7"/>
  </si>
  <si>
    <t>益城町長</t>
    <rPh sb="0" eb="3">
      <t>マシキマチ</t>
    </rPh>
    <rPh sb="3" eb="4">
      <t>チョウ</t>
    </rPh>
    <phoneticPr fontId="7"/>
  </si>
  <si>
    <t>№</t>
    <phoneticPr fontId="3"/>
  </si>
  <si>
    <t>紙入札における復代理人選定に関する権限</t>
    <rPh sb="0" eb="1">
      <t>カミ</t>
    </rPh>
    <rPh sb="1" eb="3">
      <t>ニュウサツ</t>
    </rPh>
    <phoneticPr fontId="2"/>
  </si>
  <si>
    <t>住所</t>
    <rPh sb="0" eb="1">
      <t>ジュウ</t>
    </rPh>
    <rPh sb="1" eb="2">
      <t>ショ</t>
    </rPh>
    <phoneticPr fontId="7"/>
  </si>
  <si>
    <t>申請者</t>
    <phoneticPr fontId="7"/>
  </si>
  <si>
    <t>　入札及び見積に参加し、契約の締結並びに契約代金の請求及び受領のために使用する印鑑を次のとおり届けます。</t>
    <rPh sb="20" eb="22">
      <t>ケイヤク</t>
    </rPh>
    <rPh sb="35" eb="37">
      <t>シヨウ</t>
    </rPh>
    <rPh sb="39" eb="41">
      <t>インカン</t>
    </rPh>
    <rPh sb="42" eb="43">
      <t>ツギ</t>
    </rPh>
    <phoneticPr fontId="7"/>
  </si>
  <si>
    <t>委任の有無</t>
    <rPh sb="0" eb="2">
      <t>イニン</t>
    </rPh>
    <rPh sb="3" eb="5">
      <t>ウム</t>
    </rPh>
    <phoneticPr fontId="3"/>
  </si>
  <si>
    <t>商号又は
名称</t>
    <phoneticPr fontId="7"/>
  </si>
  <si>
    <t>代表者職
氏名</t>
    <rPh sb="3" eb="4">
      <t>ショク</t>
    </rPh>
    <phoneticPr fontId="7"/>
  </si>
  <si>
    <t>申請者</t>
    <rPh sb="0" eb="3">
      <t>シンセイシャ</t>
    </rPh>
    <phoneticPr fontId="2"/>
  </si>
  <si>
    <t>年</t>
    <rPh sb="0" eb="1">
      <t>ネン</t>
    </rPh>
    <phoneticPr fontId="2"/>
  </si>
  <si>
    <t>月</t>
    <rPh sb="0" eb="1">
      <t>ツキ</t>
    </rPh>
    <phoneticPr fontId="2"/>
  </si>
  <si>
    <t>日</t>
    <rPh sb="0" eb="1">
      <t>ニチ</t>
    </rPh>
    <phoneticPr fontId="2"/>
  </si>
  <si>
    <t>建設工事</t>
    <rPh sb="0" eb="2">
      <t>ケンセツ</t>
    </rPh>
    <rPh sb="2" eb="4">
      <t>コウジ</t>
    </rPh>
    <phoneticPr fontId="2"/>
  </si>
  <si>
    <t>郵便番号</t>
    <rPh sb="0" eb="4">
      <t>ユウビンバンゴウ</t>
    </rPh>
    <phoneticPr fontId="2"/>
  </si>
  <si>
    <t>本店住所</t>
    <rPh sb="0" eb="2">
      <t>ホンテン</t>
    </rPh>
    <rPh sb="2" eb="4">
      <t>ジュウショ</t>
    </rPh>
    <phoneticPr fontId="2"/>
  </si>
  <si>
    <t>商号又は名称</t>
    <rPh sb="0" eb="2">
      <t>ショウゴウ</t>
    </rPh>
    <rPh sb="2" eb="3">
      <t>マタ</t>
    </rPh>
    <rPh sb="4" eb="6">
      <t>メイショウ</t>
    </rPh>
    <phoneticPr fontId="2"/>
  </si>
  <si>
    <r>
      <t xml:space="preserve">代表者
</t>
    </r>
    <r>
      <rPr>
        <sz val="9"/>
        <color theme="1"/>
        <rFont val="ＭＳ 明朝"/>
        <family val="1"/>
        <charset val="128"/>
      </rPr>
      <t>（役職・氏名）</t>
    </r>
    <rPh sb="0" eb="3">
      <t>ダイヒョウシャ</t>
    </rPh>
    <rPh sb="5" eb="7">
      <t>ヤクショク</t>
    </rPh>
    <rPh sb="8" eb="10">
      <t>シメイ</t>
    </rPh>
    <phoneticPr fontId="2"/>
  </si>
  <si>
    <r>
      <t xml:space="preserve">担当者
</t>
    </r>
    <r>
      <rPr>
        <sz val="9"/>
        <color theme="1"/>
        <rFont val="ＭＳ 明朝"/>
        <family val="1"/>
        <charset val="128"/>
      </rPr>
      <t>（所属・氏名）</t>
    </r>
    <rPh sb="0" eb="3">
      <t>タントウシャ</t>
    </rPh>
    <rPh sb="5" eb="7">
      <t>ショゾク</t>
    </rPh>
    <rPh sb="8" eb="10">
      <t>シメイ</t>
    </rPh>
    <phoneticPr fontId="2"/>
  </si>
  <si>
    <t>常勤職員数</t>
    <rPh sb="0" eb="2">
      <t>ジョウキン</t>
    </rPh>
    <rPh sb="2" eb="5">
      <t>ショクインスウ</t>
    </rPh>
    <phoneticPr fontId="2"/>
  </si>
  <si>
    <t>①技術職員</t>
    <rPh sb="1" eb="3">
      <t>ギジュツ</t>
    </rPh>
    <rPh sb="3" eb="5">
      <t>ショクイン</t>
    </rPh>
    <phoneticPr fontId="2"/>
  </si>
  <si>
    <t>②事務職員</t>
    <rPh sb="1" eb="3">
      <t>ジム</t>
    </rPh>
    <rPh sb="3" eb="5">
      <t>ショクイン</t>
    </rPh>
    <phoneticPr fontId="2"/>
  </si>
  <si>
    <t>合計（①+②+③）</t>
    <rPh sb="0" eb="2">
      <t>ゴウケイ</t>
    </rPh>
    <phoneticPr fontId="2"/>
  </si>
  <si>
    <t>電話番号</t>
    <rPh sb="0" eb="2">
      <t>デンワ</t>
    </rPh>
    <rPh sb="2" eb="4">
      <t>バンゴウ</t>
    </rPh>
    <phoneticPr fontId="2"/>
  </si>
  <si>
    <t>FAX番号</t>
    <rPh sb="3" eb="5">
      <t>バンゴウ</t>
    </rPh>
    <phoneticPr fontId="2"/>
  </si>
  <si>
    <t>委任先住所</t>
    <rPh sb="0" eb="2">
      <t>イニン</t>
    </rPh>
    <rPh sb="2" eb="3">
      <t>サキ</t>
    </rPh>
    <rPh sb="3" eb="5">
      <t>ジュウショ</t>
    </rPh>
    <phoneticPr fontId="2"/>
  </si>
  <si>
    <r>
      <t xml:space="preserve">委任先代表者
</t>
    </r>
    <r>
      <rPr>
        <sz val="9"/>
        <color theme="1"/>
        <rFont val="ＭＳ 明朝"/>
        <family val="1"/>
        <charset val="128"/>
      </rPr>
      <t>（役職・氏名）</t>
    </r>
    <rPh sb="0" eb="2">
      <t>イニン</t>
    </rPh>
    <rPh sb="2" eb="3">
      <t>サキ</t>
    </rPh>
    <rPh sb="3" eb="6">
      <t>ダイヒョウシャ</t>
    </rPh>
    <rPh sb="6" eb="7">
      <t>ジュシャ</t>
    </rPh>
    <rPh sb="8" eb="10">
      <t>ヤクショク</t>
    </rPh>
    <rPh sb="11" eb="13">
      <t>シメイ</t>
    </rPh>
    <phoneticPr fontId="2"/>
  </si>
  <si>
    <t>に係る競争に参加する資格の</t>
    <rPh sb="1" eb="2">
      <t>カカ</t>
    </rPh>
    <rPh sb="3" eb="5">
      <t>キョウソウ</t>
    </rPh>
    <rPh sb="6" eb="8">
      <t>サンカ</t>
    </rPh>
    <rPh sb="10" eb="12">
      <t>シカク</t>
    </rPh>
    <phoneticPr fontId="2"/>
  </si>
  <si>
    <t>本店連絡先</t>
    <rPh sb="0" eb="2">
      <t>ホンテン</t>
    </rPh>
    <rPh sb="2" eb="5">
      <t>レンラクサキ</t>
    </rPh>
    <phoneticPr fontId="2"/>
  </si>
  <si>
    <t>担当者連絡先</t>
    <rPh sb="0" eb="3">
      <t>タントウシャ</t>
    </rPh>
    <rPh sb="3" eb="6">
      <t>レンラクサキ</t>
    </rPh>
    <phoneticPr fontId="2"/>
  </si>
  <si>
    <t>２　委任先営業所情報（※委任先は、１営業所までとします。なお、委任しない場合は、記入不要です。）　　　　</t>
    <rPh sb="2" eb="4">
      <t>イニン</t>
    </rPh>
    <rPh sb="4" eb="5">
      <t>サキ</t>
    </rPh>
    <rPh sb="5" eb="8">
      <t>エイギョウショ</t>
    </rPh>
    <rPh sb="8" eb="10">
      <t>ジョウホウ</t>
    </rPh>
    <rPh sb="12" eb="14">
      <t>イニン</t>
    </rPh>
    <rPh sb="14" eb="15">
      <t>サキ</t>
    </rPh>
    <rPh sb="18" eb="21">
      <t>エイギョウショ</t>
    </rPh>
    <rPh sb="31" eb="33">
      <t>イニン</t>
    </rPh>
    <rPh sb="36" eb="38">
      <t>バアイ</t>
    </rPh>
    <rPh sb="40" eb="42">
      <t>キニュウ</t>
    </rPh>
    <rPh sb="42" eb="44">
      <t>フヨウ</t>
    </rPh>
    <phoneticPr fontId="2"/>
  </si>
  <si>
    <t>１　本店情報　　　　　　　　　　　　　　　　　　　　　　　　　　　　　　　　　　　　　　　　　　　　　　</t>
    <rPh sb="2" eb="4">
      <t>ホンテン</t>
    </rPh>
    <rPh sb="4" eb="6">
      <t>ジョウホウ</t>
    </rPh>
    <phoneticPr fontId="2"/>
  </si>
  <si>
    <t>（　役　職　）</t>
    <rPh sb="2" eb="3">
      <t>ヤク</t>
    </rPh>
    <rPh sb="4" eb="5">
      <t>ショク</t>
    </rPh>
    <phoneticPr fontId="2"/>
  </si>
  <si>
    <t>（　所　属　）</t>
    <rPh sb="2" eb="3">
      <t>ショ</t>
    </rPh>
    <rPh sb="4" eb="5">
      <t>ゾク</t>
    </rPh>
    <phoneticPr fontId="2"/>
  </si>
  <si>
    <t>受任者職氏名</t>
    <rPh sb="0" eb="2">
      <t>ジュニン</t>
    </rPh>
    <rPh sb="2" eb="3">
      <t>シャ</t>
    </rPh>
    <phoneticPr fontId="3"/>
  </si>
  <si>
    <t>住所</t>
    <phoneticPr fontId="3"/>
  </si>
  <si>
    <t>←１申請書を入力すると自動で表示されます。</t>
  </si>
  <si>
    <t>千円</t>
    <rPh sb="0" eb="2">
      <t>センエン</t>
    </rPh>
    <phoneticPr fontId="2"/>
  </si>
  <si>
    <t>使　用　印　鑑　届</t>
    <phoneticPr fontId="7"/>
  </si>
  <si>
    <r>
      <t>提出書類</t>
    </r>
    <r>
      <rPr>
        <vertAlign val="superscript"/>
        <sz val="10"/>
        <color theme="1"/>
        <rFont val="ＭＳ 明朝"/>
        <family val="1"/>
        <charset val="128"/>
      </rPr>
      <t>※a</t>
    </r>
    <rPh sb="0" eb="2">
      <t>テイシュツ</t>
    </rPh>
    <rPh sb="2" eb="4">
      <t>ショルイ</t>
    </rPh>
    <phoneticPr fontId="2"/>
  </si>
  <si>
    <r>
      <t>使用印鑑届</t>
    </r>
    <r>
      <rPr>
        <vertAlign val="superscript"/>
        <sz val="10"/>
        <color theme="1"/>
        <rFont val="ＭＳ 明朝"/>
        <family val="1"/>
        <charset val="128"/>
      </rPr>
      <t>※e</t>
    </r>
    <phoneticPr fontId="2"/>
  </si>
  <si>
    <t>完成（予定）年月日</t>
    <rPh sb="0" eb="2">
      <t>カンセイ</t>
    </rPh>
    <rPh sb="3" eb="5">
      <t>ヨテイ</t>
    </rPh>
    <rPh sb="6" eb="9">
      <t>ネンガッピ</t>
    </rPh>
    <phoneticPr fontId="2"/>
  </si>
  <si>
    <t>：</t>
    <phoneticPr fontId="2"/>
  </si>
  <si>
    <t>発注者</t>
    <rPh sb="0" eb="3">
      <t>ハッチュウシャ</t>
    </rPh>
    <phoneticPr fontId="2"/>
  </si>
  <si>
    <t>業務名</t>
    <rPh sb="0" eb="3">
      <t>ギョウムメイ</t>
    </rPh>
    <phoneticPr fontId="2"/>
  </si>
  <si>
    <t>契約金額</t>
    <rPh sb="0" eb="2">
      <t>ケイヤク</t>
    </rPh>
    <rPh sb="2" eb="4">
      <t>キンガク</t>
    </rPh>
    <phoneticPr fontId="2"/>
  </si>
  <si>
    <t>着手年月日</t>
    <rPh sb="0" eb="2">
      <t>チャクシュ</t>
    </rPh>
    <rPh sb="2" eb="5">
      <t>ネンガッピ</t>
    </rPh>
    <phoneticPr fontId="2"/>
  </si>
  <si>
    <t>元請下請
の別</t>
    <rPh sb="0" eb="1">
      <t>モト</t>
    </rPh>
    <rPh sb="1" eb="2">
      <t>ウ</t>
    </rPh>
    <rPh sb="2" eb="4">
      <t>シタウ</t>
    </rPh>
    <rPh sb="6" eb="7">
      <t>ベツ</t>
    </rPh>
    <phoneticPr fontId="2"/>
  </si>
  <si>
    <t>※記載要領</t>
    <rPh sb="1" eb="3">
      <t>キサイ</t>
    </rPh>
    <rPh sb="3" eb="5">
      <t>ヨウリョウ</t>
    </rPh>
    <phoneticPr fontId="2"/>
  </si>
  <si>
    <t>測量・コンサルタント等業務</t>
    <rPh sb="0" eb="2">
      <t>ソクリョウ</t>
    </rPh>
    <rPh sb="10" eb="11">
      <t>トウ</t>
    </rPh>
    <rPh sb="11" eb="13">
      <t>ギョウム</t>
    </rPh>
    <phoneticPr fontId="2"/>
  </si>
  <si>
    <t>申請の種類</t>
    <rPh sb="0" eb="2">
      <t>シンセイ</t>
    </rPh>
    <rPh sb="3" eb="5">
      <t>シュルイ</t>
    </rPh>
    <phoneticPr fontId="2"/>
  </si>
  <si>
    <t>役務</t>
    <rPh sb="0" eb="2">
      <t>エキム</t>
    </rPh>
    <phoneticPr fontId="2"/>
  </si>
  <si>
    <t>物品</t>
    <rPh sb="0" eb="2">
      <t>ブッピン</t>
    </rPh>
    <phoneticPr fontId="2"/>
  </si>
  <si>
    <t>●</t>
  </si>
  <si>
    <t>登録認定等一覧表</t>
    <rPh sb="0" eb="2">
      <t>トウロク</t>
    </rPh>
    <rPh sb="2" eb="4">
      <t>ニンテイ</t>
    </rPh>
    <rPh sb="4" eb="5">
      <t>トウ</t>
    </rPh>
    <rPh sb="5" eb="7">
      <t>イチラン</t>
    </rPh>
    <rPh sb="7" eb="8">
      <t>ヒョウ</t>
    </rPh>
    <phoneticPr fontId="2"/>
  </si>
  <si>
    <t>暴力団排除に関する誓約書</t>
    <rPh sb="0" eb="3">
      <t>ボウリョクダン</t>
    </rPh>
    <rPh sb="3" eb="5">
      <t>ハイジョ</t>
    </rPh>
    <rPh sb="6" eb="7">
      <t>カン</t>
    </rPh>
    <rPh sb="9" eb="12">
      <t>セイヤクショ</t>
    </rPh>
    <phoneticPr fontId="7"/>
  </si>
  <si>
    <t>■　関係例規</t>
    <rPh sb="2" eb="4">
      <t>カンケイ</t>
    </rPh>
    <rPh sb="4" eb="6">
      <t>レイキ</t>
    </rPh>
    <phoneticPr fontId="2"/>
  </si>
  <si>
    <t xml:space="preserve">○暴力団員による不当な行為の防止等に関する法律（抜粋）
第２条　この法律において、次の各号に掲げる用語の意義は、それぞれ当該各号に定めるところによる。
(1) 暴力的不法行為等　別表に掲げる罪のうち国家公安委員会規則で定めるものに当たる違法な行為をいう。
(2) 暴力団　その団体の構成員（その団体の構成団体の構成員を含む。）が集団的に又は常習的に暴力的不法行為等を行うことを助長するおそれがある団体をいう。
(3) 指定暴力団　次条の規定により指定された暴力団をいう。
(4) 指定暴力団連合　第４条の規定により指定された暴力団をいう。
(5) 指定暴力団等　指定暴力団又は指定暴力団連合をいう。
(6) 暴力団員　暴力団の構成員をいう。
(7) 暴力的要求行為　第９条の規定に違反する行為をいう。
(8) 準暴力的要求行為　一の指定暴力団等の暴力団員以外の者が当該指定暴力団等又はその第９条に規定する系列上位指定暴力団等の威力を示して同条各号に掲げる行為をすることをいう。
第32条 国及び地方公共団体は、次に掲げる者をその行う売買等の契約に係る入札に参加させないようにするための措置を講ずるものとする。
(1) 指定暴力団員 
(2) 指定暴力団員と生計を一にする配偶者（婚姻の届出をしていないが事実上婚姻関係と同様の事情にある者を含む。） 
(3) 法人その他の団体であって、指定暴力団員がその役員となっているもの 
(4) 指定暴力団員が出資、融資、取引その他の関係を通じてその事業活動に支配的な影響力を有する者（前号に該当するものを除く。） </t>
    <rPh sb="24" eb="26">
      <t>バッスイ</t>
    </rPh>
    <phoneticPr fontId="2"/>
  </si>
  <si>
    <t>←１申請書の日付を入力すると自動で表示されます。</t>
    <phoneticPr fontId="3"/>
  </si>
  <si>
    <t>←１申請書を入力すると自動で表示されます。</t>
    <phoneticPr fontId="2"/>
  </si>
  <si>
    <t>委任先連絡先</t>
    <rPh sb="0" eb="2">
      <t>イニン</t>
    </rPh>
    <rPh sb="2" eb="3">
      <t>サキ</t>
    </rPh>
    <rPh sb="3" eb="6">
      <t>レンラクサキ</t>
    </rPh>
    <phoneticPr fontId="2"/>
  </si>
  <si>
    <t>暴力団排除に関する誓約書</t>
    <phoneticPr fontId="2"/>
  </si>
  <si>
    <t>受付期間</t>
    <rPh sb="0" eb="2">
      <t>ウケツケ</t>
    </rPh>
    <rPh sb="2" eb="4">
      <t>キカン</t>
    </rPh>
    <phoneticPr fontId="2"/>
  </si>
  <si>
    <t>提出先</t>
    <rPh sb="0" eb="2">
      <t>テイシュツ</t>
    </rPh>
    <rPh sb="2" eb="3">
      <t>サキ</t>
    </rPh>
    <phoneticPr fontId="2"/>
  </si>
  <si>
    <t>提出方法</t>
    <rPh sb="0" eb="2">
      <t>テイシュツ</t>
    </rPh>
    <rPh sb="2" eb="4">
      <t>ホウホウ</t>
    </rPh>
    <phoneticPr fontId="2"/>
  </si>
  <si>
    <t>益城町役場総務課管財係　　☎096-286-3111（代表）</t>
    <rPh sb="0" eb="3">
      <t>マシキマチ</t>
    </rPh>
    <rPh sb="3" eb="5">
      <t>ヤクバ</t>
    </rPh>
    <rPh sb="5" eb="8">
      <t>ソウムカ</t>
    </rPh>
    <rPh sb="8" eb="10">
      <t>カンザイ</t>
    </rPh>
    <rPh sb="10" eb="11">
      <t>カカリ</t>
    </rPh>
    <rPh sb="27" eb="29">
      <t>ダイヒョウ</t>
    </rPh>
    <phoneticPr fontId="2"/>
  </si>
  <si>
    <t>Ⅰ　提出期間等</t>
    <rPh sb="2" eb="4">
      <t>テイシュツ</t>
    </rPh>
    <rPh sb="4" eb="6">
      <t>キカン</t>
    </rPh>
    <rPh sb="6" eb="7">
      <t>トウ</t>
    </rPh>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</si>
  <si>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</si>
  <si>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有資格者数【建設工事】</t>
    <rPh sb="0" eb="4">
      <t>ユウシカクシャ</t>
    </rPh>
    <rPh sb="4" eb="5">
      <t>スウ</t>
    </rPh>
    <rPh sb="6" eb="8">
      <t>ケンセツ</t>
    </rPh>
    <rPh sb="8" eb="10">
      <t>コウジ</t>
    </rPh>
    <phoneticPr fontId="2"/>
  </si>
  <si>
    <t>有資格者数【役務の提供等】</t>
    <rPh sb="0" eb="4">
      <t>ユウシカクシャ</t>
    </rPh>
    <rPh sb="4" eb="5">
      <t>スウ</t>
    </rPh>
    <rPh sb="6" eb="8">
      <t>エキム</t>
    </rPh>
    <rPh sb="9" eb="11">
      <t>テイキョウ</t>
    </rPh>
    <rPh sb="11" eb="12">
      <t>トウ</t>
    </rPh>
    <phoneticPr fontId="2"/>
  </si>
  <si>
    <r>
      <rPr>
        <b/>
        <u/>
        <sz val="10"/>
        <rFont val="ＭＳ 明朝"/>
        <family val="1"/>
        <charset val="128"/>
      </rPr>
      <t>［町指定様式］と表記のあるものは、当該指定様式を使用</t>
    </r>
    <r>
      <rPr>
        <sz val="10"/>
        <rFont val="ＭＳ 明朝"/>
        <family val="1"/>
        <charset val="128"/>
      </rPr>
      <t>してください。それ以外のものは受付できません。</t>
    </r>
    <phoneticPr fontId="2"/>
  </si>
  <si>
    <r>
      <t xml:space="preserve">使　用　印　鑑
</t>
    </r>
    <r>
      <rPr>
        <sz val="9"/>
        <rFont val="ＭＳ 明朝"/>
        <family val="1"/>
        <charset val="128"/>
      </rPr>
      <t>（委任の場合は受任者が使用する印鑑）</t>
    </r>
    <phoneticPr fontId="3"/>
  </si>
  <si>
    <t>益城町長</t>
    <rPh sb="0" eb="3">
      <t>マシキマチ</t>
    </rPh>
    <phoneticPr fontId="7"/>
  </si>
  <si>
    <t>様</t>
    <rPh sb="0" eb="1">
      <t>サマ</t>
    </rPh>
    <phoneticPr fontId="2"/>
  </si>
  <si>
    <t>益城町長</t>
    <rPh sb="0" eb="3">
      <t>マシキマチ</t>
    </rPh>
    <rPh sb="3" eb="4">
      <t>チョウ</t>
    </rPh>
    <phoneticPr fontId="2"/>
  </si>
  <si>
    <t>チェック欄</t>
    <rPh sb="4" eb="5">
      <t>ラン</t>
    </rPh>
    <phoneticPr fontId="2"/>
  </si>
  <si>
    <r>
      <t>●</t>
    </r>
    <r>
      <rPr>
        <vertAlign val="superscript"/>
        <sz val="10"/>
        <color theme="1"/>
        <rFont val="ＭＳ 明朝"/>
        <family val="1"/>
        <charset val="128"/>
      </rPr>
      <t>※c</t>
    </r>
    <phoneticPr fontId="2"/>
  </si>
  <si>
    <r>
      <t>●</t>
    </r>
    <r>
      <rPr>
        <vertAlign val="superscript"/>
        <sz val="10"/>
        <color theme="1"/>
        <rFont val="ＭＳ 明朝"/>
        <family val="1"/>
        <charset val="128"/>
      </rPr>
      <t>※d</t>
    </r>
    <phoneticPr fontId="2"/>
  </si>
  <si>
    <t>申請者用</t>
    <rPh sb="0" eb="3">
      <t>シンセイシャ</t>
    </rPh>
    <rPh sb="3" eb="4">
      <t>ヨウ</t>
    </rPh>
    <phoneticPr fontId="2"/>
  </si>
  <si>
    <t>納
税
証
明
書</t>
    <phoneticPr fontId="2"/>
  </si>
  <si>
    <r>
      <t>法人：商業登記簿謄本</t>
    </r>
    <r>
      <rPr>
        <sz val="9"/>
        <color theme="1"/>
        <rFont val="ＭＳ 明朝"/>
        <family val="1"/>
        <charset val="128"/>
      </rPr>
      <t>（現在事項全部証明書・履歴事項全部証明書）</t>
    </r>
    <rPh sb="0" eb="2">
      <t>ホウジン</t>
    </rPh>
    <phoneticPr fontId="2"/>
  </si>
  <si>
    <r>
      <t>個人：</t>
    </r>
    <r>
      <rPr>
        <sz val="9"/>
        <color theme="1"/>
        <rFont val="ＭＳ 明朝"/>
        <family val="1"/>
        <charset val="128"/>
      </rPr>
      <t>身分証明書</t>
    </r>
    <rPh sb="0" eb="2">
      <t>コジン</t>
    </rPh>
    <phoneticPr fontId="2"/>
  </si>
  <si>
    <t>印鑑証明書</t>
    <phoneticPr fontId="2"/>
  </si>
  <si>
    <t>使用印鑑届</t>
    <phoneticPr fontId="2"/>
  </si>
  <si>
    <t>事業所名</t>
    <rPh sb="0" eb="3">
      <t>ジギョウショ</t>
    </rPh>
    <rPh sb="3" eb="4">
      <t>メイ</t>
    </rPh>
    <phoneticPr fontId="2"/>
  </si>
  <si>
    <t>申請業種</t>
    <rPh sb="0" eb="2">
      <t>シンセイ</t>
    </rPh>
    <rPh sb="2" eb="4">
      <t>ギョウシュ</t>
    </rPh>
    <phoneticPr fontId="2"/>
  </si>
  <si>
    <t>有　　・　　無</t>
    <rPh sb="0" eb="1">
      <t>アリ</t>
    </rPh>
    <rPh sb="6" eb="7">
      <t>ナシ</t>
    </rPh>
    <phoneticPr fontId="2"/>
  </si>
  <si>
    <t>直接　・　TEL　・　FAX</t>
    <rPh sb="0" eb="2">
      <t>チョクセツ</t>
    </rPh>
    <phoneticPr fontId="2"/>
  </si>
  <si>
    <t>提出日</t>
    <rPh sb="0" eb="2">
      <t>テイシュツ</t>
    </rPh>
    <rPh sb="2" eb="3">
      <t>ビ</t>
    </rPh>
    <phoneticPr fontId="2"/>
  </si>
  <si>
    <t>／</t>
  </si>
  <si>
    <t>／</t>
    <phoneticPr fontId="2"/>
  </si>
  <si>
    <t>修正依頼</t>
    <rPh sb="0" eb="2">
      <t>シュウセイ</t>
    </rPh>
    <rPh sb="2" eb="4">
      <t>イライ</t>
    </rPh>
    <phoneticPr fontId="2"/>
  </si>
  <si>
    <t>再点検</t>
    <rPh sb="0" eb="3">
      <t>サイテンケン</t>
    </rPh>
    <phoneticPr fontId="2"/>
  </si>
  <si>
    <t>点　検
完了後</t>
    <rPh sb="0" eb="1">
      <t>テン</t>
    </rPh>
    <rPh sb="2" eb="3">
      <t>ケン</t>
    </rPh>
    <rPh sb="4" eb="6">
      <t>カンリョウ</t>
    </rPh>
    <rPh sb="6" eb="7">
      <t>ゴ</t>
    </rPh>
    <phoneticPr fontId="2"/>
  </si>
  <si>
    <t>初　回
点　検</t>
    <rPh sb="0" eb="1">
      <t>ハツ</t>
    </rPh>
    <rPh sb="2" eb="3">
      <t>カイ</t>
    </rPh>
    <rPh sb="4" eb="5">
      <t>テン</t>
    </rPh>
    <rPh sb="6" eb="7">
      <t>ケン</t>
    </rPh>
    <phoneticPr fontId="2"/>
  </si>
  <si>
    <t>修　　正</t>
    <rPh sb="0" eb="1">
      <t>オサム</t>
    </rPh>
    <rPh sb="3" eb="4">
      <t>セイ</t>
    </rPh>
    <phoneticPr fontId="2"/>
  </si>
  <si>
    <t>［　完　了　印　］</t>
    <rPh sb="2" eb="3">
      <t>カン</t>
    </rPh>
    <rPh sb="4" eb="5">
      <t>リョウ</t>
    </rPh>
    <rPh sb="6" eb="7">
      <t>イン</t>
    </rPh>
    <phoneticPr fontId="2"/>
  </si>
  <si>
    <t>［　受　付　印　］</t>
    <rPh sb="2" eb="3">
      <t>ウケ</t>
    </rPh>
    <rPh sb="4" eb="5">
      <t>ヅケ</t>
    </rPh>
    <rPh sb="6" eb="7">
      <t>イン</t>
    </rPh>
    <phoneticPr fontId="2"/>
  </si>
  <si>
    <t>点検者
押　印</t>
    <rPh sb="0" eb="2">
      <t>テンケン</t>
    </rPh>
    <rPh sb="2" eb="3">
      <t>シャ</t>
    </rPh>
    <rPh sb="4" eb="5">
      <t>オサエル</t>
    </rPh>
    <rPh sb="6" eb="7">
      <t>イン</t>
    </rPh>
    <phoneticPr fontId="2"/>
  </si>
  <si>
    <t>【益城町総務課記入欄】</t>
    <rPh sb="1" eb="4">
      <t>マシキマチ</t>
    </rPh>
    <rPh sb="4" eb="7">
      <t>ソウムカ</t>
    </rPh>
    <rPh sb="7" eb="9">
      <t>キニュウ</t>
    </rPh>
    <rPh sb="9" eb="10">
      <t>ラン</t>
    </rPh>
    <phoneticPr fontId="2"/>
  </si>
  <si>
    <t>※必要書類が揃っていることを確認後、下表の「申請者用チェック欄」に○印を記入し、提出書類一式と一緒に提出してください。</t>
    <rPh sb="16" eb="17">
      <t>ゴ</t>
    </rPh>
    <rPh sb="47" eb="49">
      <t>イッショ</t>
    </rPh>
    <phoneticPr fontId="2"/>
  </si>
  <si>
    <t>受付番号</t>
    <rPh sb="0" eb="2">
      <t>ウケツケ</t>
    </rPh>
    <rPh sb="2" eb="4">
      <t>バンゴウ</t>
    </rPh>
    <phoneticPr fontId="2"/>
  </si>
  <si>
    <t>所在地</t>
    <rPh sb="0" eb="3">
      <t>ショザイチ</t>
    </rPh>
    <phoneticPr fontId="2"/>
  </si>
  <si>
    <t>町内　・　市内　・　県内　・　県外</t>
    <rPh sb="0" eb="2">
      <t>チョウナイ</t>
    </rPh>
    <rPh sb="5" eb="7">
      <t>シナイ</t>
    </rPh>
    <rPh sb="10" eb="12">
      <t>ケンナイ</t>
    </rPh>
    <rPh sb="15" eb="17">
      <t>ケンガイ</t>
    </rPh>
    <phoneticPr fontId="2"/>
  </si>
  <si>
    <t>創業年月日</t>
    <rPh sb="0" eb="2">
      <t>ソウギョウ</t>
    </rPh>
    <rPh sb="2" eb="5">
      <t>ネンガッピ</t>
    </rPh>
    <phoneticPr fontId="2"/>
  </si>
  <si>
    <t>営業年数</t>
    <rPh sb="0" eb="2">
      <t>エイギョウ</t>
    </rPh>
    <rPh sb="2" eb="4">
      <t>ネンスウ</t>
    </rPh>
    <phoneticPr fontId="2"/>
  </si>
  <si>
    <t>総資本額（貸借対照表純資産の部　負債・純資産合計）</t>
    <rPh sb="0" eb="3">
      <t>ソウシホン</t>
    </rPh>
    <rPh sb="3" eb="4">
      <t>ガク</t>
    </rPh>
    <rPh sb="5" eb="7">
      <t>タイシャク</t>
    </rPh>
    <rPh sb="7" eb="10">
      <t>タイショウヒョウ</t>
    </rPh>
    <rPh sb="10" eb="13">
      <t>ジュンシサン</t>
    </rPh>
    <rPh sb="14" eb="15">
      <t>ブ</t>
    </rPh>
    <rPh sb="16" eb="18">
      <t>フサイ</t>
    </rPh>
    <rPh sb="19" eb="22">
      <t>ジュンシサン</t>
    </rPh>
    <rPh sb="22" eb="24">
      <t>ゴウケイ</t>
    </rPh>
    <phoneticPr fontId="2"/>
  </si>
  <si>
    <t>流動負債（貸借対照表　流動負債合計）</t>
    <rPh sb="0" eb="2">
      <t>リュウドウ</t>
    </rPh>
    <rPh sb="2" eb="4">
      <t>フサイ</t>
    </rPh>
    <rPh sb="5" eb="7">
      <t>タイシャク</t>
    </rPh>
    <rPh sb="7" eb="10">
      <t>タイショウヒョウ</t>
    </rPh>
    <rPh sb="11" eb="13">
      <t>リュウドウ</t>
    </rPh>
    <rPh sb="13" eb="15">
      <t>フサイ</t>
    </rPh>
    <rPh sb="15" eb="17">
      <t>ゴウケイ</t>
    </rPh>
    <phoneticPr fontId="2"/>
  </si>
  <si>
    <t>③その他</t>
    <rPh sb="3" eb="4">
      <t>タ</t>
    </rPh>
    <phoneticPr fontId="2"/>
  </si>
  <si>
    <r>
      <t xml:space="preserve">自己資本比率
</t>
    </r>
    <r>
      <rPr>
        <sz val="7"/>
        <color theme="1"/>
        <rFont val="ＭＳ 明朝"/>
        <family val="1"/>
        <charset val="128"/>
      </rPr>
      <t>（千円未満切捨て）</t>
    </r>
    <rPh sb="0" eb="2">
      <t>ジコ</t>
    </rPh>
    <rPh sb="2" eb="4">
      <t>シホン</t>
    </rPh>
    <rPh sb="4" eb="6">
      <t>ヒリツ</t>
    </rPh>
    <rPh sb="8" eb="10">
      <t>センエン</t>
    </rPh>
    <rPh sb="10" eb="12">
      <t>ミマン</t>
    </rPh>
    <rPh sb="12" eb="14">
      <t>キリス</t>
    </rPh>
    <phoneticPr fontId="2"/>
  </si>
  <si>
    <r>
      <t xml:space="preserve">流動比率
</t>
    </r>
    <r>
      <rPr>
        <sz val="7"/>
        <color theme="1"/>
        <rFont val="ＭＳ 明朝"/>
        <family val="1"/>
        <charset val="128"/>
      </rPr>
      <t>（千円未満切捨て）</t>
    </r>
    <rPh sb="0" eb="2">
      <t>リュウドウ</t>
    </rPh>
    <rPh sb="2" eb="4">
      <t>ヒリツ</t>
    </rPh>
    <rPh sb="6" eb="8">
      <t>センエン</t>
    </rPh>
    <rPh sb="8" eb="10">
      <t>ミマン</t>
    </rPh>
    <rPh sb="10" eb="12">
      <t>キリス</t>
    </rPh>
    <phoneticPr fontId="2"/>
  </si>
  <si>
    <r>
      <t xml:space="preserve">営業年数
</t>
    </r>
    <r>
      <rPr>
        <sz val="7"/>
        <color theme="1"/>
        <rFont val="ＭＳ 明朝"/>
        <family val="1"/>
        <charset val="128"/>
      </rPr>
      <t>（月数切捨て）</t>
    </r>
    <rPh sb="0" eb="2">
      <t>エイギョウ</t>
    </rPh>
    <rPh sb="2" eb="4">
      <t>ネンスウ</t>
    </rPh>
    <rPh sb="6" eb="8">
      <t>ツキスウ</t>
    </rPh>
    <rPh sb="8" eb="10">
      <t>キリス</t>
    </rPh>
    <phoneticPr fontId="2"/>
  </si>
  <si>
    <t>担当者名</t>
    <rPh sb="0" eb="3">
      <t>タントウシャ</t>
    </rPh>
    <rPh sb="3" eb="4">
      <t>メイ</t>
    </rPh>
    <phoneticPr fontId="2"/>
  </si>
  <si>
    <t>※行政書士等に依頼している場合に記載</t>
    <rPh sb="1" eb="3">
      <t>ギョウセイ</t>
    </rPh>
    <rPh sb="3" eb="5">
      <t>ショシ</t>
    </rPh>
    <rPh sb="5" eb="6">
      <t>トウ</t>
    </rPh>
    <rPh sb="7" eb="9">
      <t>イライ</t>
    </rPh>
    <rPh sb="13" eb="15">
      <t>バアイ</t>
    </rPh>
    <rPh sb="16" eb="18">
      <t>キサイ</t>
    </rPh>
    <phoneticPr fontId="2"/>
  </si>
  <si>
    <t>FAX</t>
    <phoneticPr fontId="2"/>
  </si>
  <si>
    <t>TEL</t>
    <phoneticPr fontId="2"/>
  </si>
  <si>
    <t>事務所等名</t>
    <rPh sb="0" eb="2">
      <t>ジム</t>
    </rPh>
    <rPh sb="2" eb="3">
      <t>ショ</t>
    </rPh>
    <rPh sb="3" eb="4">
      <t>トウ</t>
    </rPh>
    <rPh sb="4" eb="5">
      <t>メイ</t>
    </rPh>
    <phoneticPr fontId="2"/>
  </si>
  <si>
    <t>自己資本額（貸借対照表純資産の部　純資産合計）</t>
    <rPh sb="0" eb="2">
      <t>ジコ</t>
    </rPh>
    <rPh sb="2" eb="4">
      <t>シホン</t>
    </rPh>
    <rPh sb="4" eb="5">
      <t>ガク</t>
    </rPh>
    <rPh sb="6" eb="8">
      <t>タイシャク</t>
    </rPh>
    <rPh sb="8" eb="11">
      <t>タイショウヒョウ</t>
    </rPh>
    <rPh sb="11" eb="14">
      <t>ジュンシサン</t>
    </rPh>
    <rPh sb="15" eb="16">
      <t>ブ</t>
    </rPh>
    <rPh sb="17" eb="20">
      <t>ジュンシサン</t>
    </rPh>
    <rPh sb="20" eb="22">
      <t>ゴウケイ</t>
    </rPh>
    <phoneticPr fontId="2"/>
  </si>
  <si>
    <t>流動資産額（貸借対照表資産の部　流動資産合計）</t>
    <rPh sb="0" eb="2">
      <t>リュウドウ</t>
    </rPh>
    <rPh sb="2" eb="4">
      <t>シサン</t>
    </rPh>
    <rPh sb="4" eb="5">
      <t>ガク</t>
    </rPh>
    <rPh sb="6" eb="8">
      <t>タイシャク</t>
    </rPh>
    <rPh sb="8" eb="11">
      <t>タイショウヒョウ</t>
    </rPh>
    <rPh sb="11" eb="13">
      <t>シサン</t>
    </rPh>
    <rPh sb="14" eb="15">
      <t>ブ</t>
    </rPh>
    <rPh sb="16" eb="18">
      <t>リュウドウ</t>
    </rPh>
    <rPh sb="18" eb="20">
      <t>シサン</t>
    </rPh>
    <rPh sb="20" eb="22">
      <t>ゴウケイ</t>
    </rPh>
    <phoneticPr fontId="2"/>
  </si>
  <si>
    <t>前々決算年度</t>
    <rPh sb="0" eb="2">
      <t>ゼンゼン</t>
    </rPh>
    <rPh sb="2" eb="4">
      <t>ケッサン</t>
    </rPh>
    <rPh sb="4" eb="6">
      <t>ネンド</t>
    </rPh>
    <phoneticPr fontId="2"/>
  </si>
  <si>
    <t>直近の決算年度</t>
    <rPh sb="0" eb="2">
      <t>チョッキン</t>
    </rPh>
    <rPh sb="3" eb="5">
      <t>ケッサン</t>
    </rPh>
    <rPh sb="5" eb="7">
      <t>ネンド</t>
    </rPh>
    <phoneticPr fontId="2"/>
  </si>
  <si>
    <t>業務実績
（千円）</t>
    <rPh sb="0" eb="2">
      <t>ギョウム</t>
    </rPh>
    <rPh sb="2" eb="4">
      <t>ジッセキ</t>
    </rPh>
    <rPh sb="6" eb="8">
      <t>センエン</t>
    </rPh>
    <phoneticPr fontId="2"/>
  </si>
  <si>
    <t>12</t>
    <phoneticPr fontId="2"/>
  </si>
  <si>
    <t>３　担当者情報（※申請書の内容等で対応できる方。行政書士等に依頼される場合でも記載してください。）　　</t>
    <rPh sb="2" eb="5">
      <t>タントウシャ</t>
    </rPh>
    <rPh sb="5" eb="7">
      <t>ジョウホウ</t>
    </rPh>
    <rPh sb="9" eb="12">
      <t>シンセイショ</t>
    </rPh>
    <rPh sb="13" eb="15">
      <t>ナイヨウ</t>
    </rPh>
    <rPh sb="15" eb="16">
      <t>トウ</t>
    </rPh>
    <rPh sb="17" eb="19">
      <t>タイオウ</t>
    </rPh>
    <rPh sb="22" eb="23">
      <t>カタ</t>
    </rPh>
    <rPh sb="24" eb="26">
      <t>ギョウセイ</t>
    </rPh>
    <rPh sb="26" eb="28">
      <t>ショシ</t>
    </rPh>
    <rPh sb="28" eb="29">
      <t>トウ</t>
    </rPh>
    <rPh sb="30" eb="32">
      <t>イライ</t>
    </rPh>
    <rPh sb="35" eb="37">
      <t>バアイ</t>
    </rPh>
    <rPh sb="39" eb="41">
      <t>キサイ</t>
    </rPh>
    <phoneticPr fontId="2"/>
  </si>
  <si>
    <t>有資格者数【測量・コンサルタント等業務】</t>
    <rPh sb="0" eb="4">
      <t>ユウシカクシャ</t>
    </rPh>
    <rPh sb="4" eb="5">
      <t>スウ</t>
    </rPh>
    <rPh sb="6" eb="8">
      <t>ソクリョウ</t>
    </rPh>
    <rPh sb="16" eb="17">
      <t>トウ</t>
    </rPh>
    <rPh sb="17" eb="19">
      <t>ギョウム</t>
    </rPh>
    <phoneticPr fontId="2"/>
  </si>
  <si>
    <t>工事経歴書（工事）又は実績調書（測量・コンサルタント等業務、物品・役務）</t>
    <rPh sb="0" eb="2">
      <t>コウジ</t>
    </rPh>
    <rPh sb="2" eb="5">
      <t>ケイレキショ</t>
    </rPh>
    <rPh sb="6" eb="8">
      <t>コウジ</t>
    </rPh>
    <rPh sb="9" eb="10">
      <t>マタ</t>
    </rPh>
    <rPh sb="11" eb="13">
      <t>ジッセキ</t>
    </rPh>
    <rPh sb="13" eb="15">
      <t>チョウショ</t>
    </rPh>
    <rPh sb="16" eb="18">
      <t>ソクリョウ</t>
    </rPh>
    <rPh sb="26" eb="27">
      <t>トウ</t>
    </rPh>
    <rPh sb="27" eb="29">
      <t>ギョウム</t>
    </rPh>
    <rPh sb="30" eb="32">
      <t>ブッピン</t>
    </rPh>
    <rPh sb="33" eb="35">
      <t>エキム</t>
    </rPh>
    <phoneticPr fontId="2"/>
  </si>
  <si>
    <t>１　下記の者に該当しません。</t>
    <rPh sb="2" eb="4">
      <t>カキ</t>
    </rPh>
    <rPh sb="5" eb="6">
      <t>モノ</t>
    </rPh>
    <rPh sb="7" eb="9">
      <t>ガイトウ</t>
    </rPh>
    <phoneticPr fontId="7"/>
  </si>
  <si>
    <t>２　下記に該当する者であることを知りながら、下請けその他の契約を締結しません。</t>
    <rPh sb="2" eb="4">
      <t>カキ</t>
    </rPh>
    <rPh sb="5" eb="7">
      <t>ガイトウ</t>
    </rPh>
    <rPh sb="9" eb="10">
      <t>モノ</t>
    </rPh>
    <rPh sb="16" eb="17">
      <t>シ</t>
    </rPh>
    <rPh sb="22" eb="24">
      <t>シタウ</t>
    </rPh>
    <rPh sb="27" eb="28">
      <t>タ</t>
    </rPh>
    <rPh sb="29" eb="31">
      <t>ケイヤク</t>
    </rPh>
    <rPh sb="32" eb="34">
      <t>テイケツ</t>
    </rPh>
    <phoneticPr fontId="2"/>
  </si>
  <si>
    <t>３　下記に該当する者から不当な要求を受けた場合は、速やかに警察に通報します。</t>
    <rPh sb="2" eb="4">
      <t>カキ</t>
    </rPh>
    <rPh sb="5" eb="7">
      <t>ガイトウ</t>
    </rPh>
    <rPh sb="9" eb="10">
      <t>モノ</t>
    </rPh>
    <rPh sb="12" eb="14">
      <t>フトウ</t>
    </rPh>
    <rPh sb="15" eb="17">
      <t>ヨウキュウ</t>
    </rPh>
    <rPh sb="18" eb="19">
      <t>ウ</t>
    </rPh>
    <rPh sb="21" eb="23">
      <t>バアイ</t>
    </rPh>
    <rPh sb="25" eb="26">
      <t>スミ</t>
    </rPh>
    <rPh sb="29" eb="31">
      <t>ケイサツ</t>
    </rPh>
    <rPh sb="32" eb="34">
      <t>ツウホウ</t>
    </rPh>
    <phoneticPr fontId="2"/>
  </si>
  <si>
    <t>私は、以下のことについて、誓約します。</t>
    <rPh sb="0" eb="1">
      <t>ワタシ</t>
    </rPh>
    <rPh sb="3" eb="5">
      <t>イカ</t>
    </rPh>
    <rPh sb="13" eb="15">
      <t>セイヤク</t>
    </rPh>
    <phoneticPr fontId="2"/>
  </si>
  <si>
    <t>４　この誓約が虚偽であり、又はこの誓約に反したことにより、不利益を被ることになっても異議は一切
　申し立てません。</t>
    <rPh sb="4" eb="6">
      <t>セイヤク</t>
    </rPh>
    <rPh sb="7" eb="9">
      <t>キョギ</t>
    </rPh>
    <rPh sb="13" eb="14">
      <t>マタ</t>
    </rPh>
    <rPh sb="17" eb="19">
      <t>セイヤク</t>
    </rPh>
    <rPh sb="20" eb="21">
      <t>ハン</t>
    </rPh>
    <rPh sb="29" eb="32">
      <t>フリエキ</t>
    </rPh>
    <rPh sb="33" eb="34">
      <t>コウム</t>
    </rPh>
    <rPh sb="42" eb="44">
      <t>イギ</t>
    </rPh>
    <rPh sb="45" eb="47">
      <t>イッサイ</t>
    </rPh>
    <rPh sb="49" eb="50">
      <t>モウ</t>
    </rPh>
    <rPh sb="51" eb="52">
      <t>タ</t>
    </rPh>
    <phoneticPr fontId="2"/>
  </si>
  <si>
    <t>記</t>
    <rPh sb="0" eb="1">
      <t>キ</t>
    </rPh>
    <phoneticPr fontId="2"/>
  </si>
  <si>
    <t>○役員等が、自己、自社若しくは第三者の不正な利益を図る目的、又は第三者に損害を与える目的をもっ
　て、暴力団又は暴力団員等を利用するなどしている。</t>
    <rPh sb="1" eb="3">
      <t>ヤクイン</t>
    </rPh>
    <rPh sb="3" eb="4">
      <t>トウ</t>
    </rPh>
    <rPh sb="6" eb="8">
      <t>ジコ</t>
    </rPh>
    <rPh sb="9" eb="11">
      <t>ジシャ</t>
    </rPh>
    <rPh sb="11" eb="12">
      <t>モ</t>
    </rPh>
    <rPh sb="15" eb="16">
      <t>ダイ</t>
    </rPh>
    <rPh sb="16" eb="18">
      <t>サンシャ</t>
    </rPh>
    <rPh sb="19" eb="21">
      <t>フセイ</t>
    </rPh>
    <rPh sb="22" eb="24">
      <t>リエキ</t>
    </rPh>
    <rPh sb="25" eb="26">
      <t>ハカ</t>
    </rPh>
    <rPh sb="27" eb="29">
      <t>モクテキ</t>
    </rPh>
    <rPh sb="30" eb="31">
      <t>マタ</t>
    </rPh>
    <rPh sb="32" eb="33">
      <t>ダイ</t>
    </rPh>
    <rPh sb="33" eb="35">
      <t>サンシャ</t>
    </rPh>
    <rPh sb="36" eb="38">
      <t>ソンガイ</t>
    </rPh>
    <rPh sb="39" eb="40">
      <t>アタ</t>
    </rPh>
    <rPh sb="42" eb="44">
      <t>モクテキ</t>
    </rPh>
    <rPh sb="51" eb="53">
      <t>ボウリョク</t>
    </rPh>
    <rPh sb="54" eb="55">
      <t>マタ</t>
    </rPh>
    <rPh sb="56" eb="58">
      <t>ボウリョク</t>
    </rPh>
    <rPh sb="58" eb="60">
      <t>ダンイン</t>
    </rPh>
    <rPh sb="60" eb="61">
      <t>トウ</t>
    </rPh>
    <rPh sb="62" eb="64">
      <t>リヨウ</t>
    </rPh>
    <phoneticPr fontId="2"/>
  </si>
  <si>
    <t>○法人等（個人、法人又は団体をいう。）の役員等（個人である場合はその者、法人である場合は役員又
　は支店若しくは営業所の代表者、団体である場合は代表者、理事等、その他経営に実質的に関与してい
　る者をいう。以下同じ。）が、暴力団員による不当な行為の防止等に関する法律（平成3年法律第77号）
　第2条第2号又は第6号に規定する暴力団又は暴力団員並びにその関係者（以下「暴力団員等」という。）
　である。</t>
    <rPh sb="1" eb="3">
      <t>ホウジン</t>
    </rPh>
    <rPh sb="3" eb="4">
      <t>トウ</t>
    </rPh>
    <rPh sb="5" eb="7">
      <t>コジン</t>
    </rPh>
    <rPh sb="8" eb="10">
      <t>ホウジン</t>
    </rPh>
    <rPh sb="10" eb="11">
      <t>マタ</t>
    </rPh>
    <rPh sb="12" eb="14">
      <t>ダンタイ</t>
    </rPh>
    <rPh sb="20" eb="22">
      <t>ヤクイン</t>
    </rPh>
    <rPh sb="22" eb="23">
      <t>トウ</t>
    </rPh>
    <rPh sb="24" eb="26">
      <t>コジン</t>
    </rPh>
    <rPh sb="29" eb="31">
      <t>バアイ</t>
    </rPh>
    <rPh sb="34" eb="35">
      <t>モノ</t>
    </rPh>
    <rPh sb="36" eb="38">
      <t>ホウジン</t>
    </rPh>
    <rPh sb="41" eb="43">
      <t>バアイ</t>
    </rPh>
    <rPh sb="44" eb="46">
      <t>ヤクイン</t>
    </rPh>
    <rPh sb="46" eb="47">
      <t>マタ</t>
    </rPh>
    <rPh sb="50" eb="52">
      <t>シテン</t>
    </rPh>
    <rPh sb="52" eb="53">
      <t>モ</t>
    </rPh>
    <rPh sb="56" eb="59">
      <t>エイギョウショ</t>
    </rPh>
    <rPh sb="60" eb="63">
      <t>ダイヒョウシャ</t>
    </rPh>
    <rPh sb="64" eb="66">
      <t>ダンタイ</t>
    </rPh>
    <rPh sb="69" eb="71">
      <t>バアイ</t>
    </rPh>
    <rPh sb="72" eb="75">
      <t>ダイヒョウシャ</t>
    </rPh>
    <rPh sb="76" eb="78">
      <t>リジ</t>
    </rPh>
    <rPh sb="78" eb="79">
      <t>トウ</t>
    </rPh>
    <rPh sb="82" eb="83">
      <t>タ</t>
    </rPh>
    <rPh sb="83" eb="85">
      <t>ケイエイ</t>
    </rPh>
    <rPh sb="86" eb="89">
      <t>ジッシツテキ</t>
    </rPh>
    <rPh sb="90" eb="92">
      <t>カンヨ</t>
    </rPh>
    <rPh sb="98" eb="99">
      <t>モノ</t>
    </rPh>
    <rPh sb="103" eb="105">
      <t>イカ</t>
    </rPh>
    <rPh sb="105" eb="106">
      <t>オナ</t>
    </rPh>
    <rPh sb="111" eb="113">
      <t>ボウリョク</t>
    </rPh>
    <rPh sb="113" eb="115">
      <t>ダンイン</t>
    </rPh>
    <rPh sb="118" eb="120">
      <t>フトウ</t>
    </rPh>
    <rPh sb="121" eb="123">
      <t>コウイ</t>
    </rPh>
    <rPh sb="124" eb="126">
      <t>ボウシ</t>
    </rPh>
    <rPh sb="126" eb="127">
      <t>トウ</t>
    </rPh>
    <rPh sb="128" eb="129">
      <t>カン</t>
    </rPh>
    <rPh sb="131" eb="133">
      <t>ホウリツ</t>
    </rPh>
    <rPh sb="134" eb="136">
      <t>ヘイセイ</t>
    </rPh>
    <rPh sb="137" eb="138">
      <t>ネン</t>
    </rPh>
    <rPh sb="138" eb="140">
      <t>ホウリツ</t>
    </rPh>
    <rPh sb="140" eb="141">
      <t>ダイ</t>
    </rPh>
    <rPh sb="143" eb="144">
      <t>ゴウ</t>
    </rPh>
    <rPh sb="147" eb="148">
      <t>ダイ</t>
    </rPh>
    <rPh sb="149" eb="150">
      <t>ジョウ</t>
    </rPh>
    <rPh sb="150" eb="151">
      <t>ダイ</t>
    </rPh>
    <rPh sb="152" eb="153">
      <t>ゴウ</t>
    </rPh>
    <rPh sb="153" eb="154">
      <t>マタ</t>
    </rPh>
    <rPh sb="155" eb="156">
      <t>ダイ</t>
    </rPh>
    <rPh sb="157" eb="158">
      <t>ゴウ</t>
    </rPh>
    <rPh sb="159" eb="161">
      <t>キテイ</t>
    </rPh>
    <rPh sb="163" eb="166">
      <t>ボウリョクダン</t>
    </rPh>
    <rPh sb="166" eb="167">
      <t>マタ</t>
    </rPh>
    <rPh sb="168" eb="170">
      <t>ボウリョク</t>
    </rPh>
    <rPh sb="170" eb="172">
      <t>ダンイン</t>
    </rPh>
    <rPh sb="172" eb="173">
      <t>ナラ</t>
    </rPh>
    <rPh sb="177" eb="180">
      <t>カンケイシャ</t>
    </rPh>
    <rPh sb="181" eb="183">
      <t>イカ</t>
    </rPh>
    <rPh sb="184" eb="186">
      <t>ボウリョク</t>
    </rPh>
    <rPh sb="187" eb="188">
      <t>イン</t>
    </rPh>
    <rPh sb="188" eb="189">
      <t>トウ</t>
    </rPh>
    <phoneticPr fontId="2"/>
  </si>
  <si>
    <t>○役員等が、暴力団又は暴力団員等に対して、資金等を供給し、又は便宜を供給するなど直接的あるいは
　積極的に暴力団の維持、運営に協力し、若しくは関与している。</t>
    <rPh sb="1" eb="3">
      <t>ヤクイン</t>
    </rPh>
    <rPh sb="3" eb="4">
      <t>トウ</t>
    </rPh>
    <rPh sb="6" eb="9">
      <t>ボウリョクダン</t>
    </rPh>
    <rPh sb="9" eb="10">
      <t>マタ</t>
    </rPh>
    <rPh sb="11" eb="13">
      <t>ボウリョク</t>
    </rPh>
    <rPh sb="13" eb="15">
      <t>ダンイン</t>
    </rPh>
    <rPh sb="15" eb="16">
      <t>トウ</t>
    </rPh>
    <rPh sb="17" eb="18">
      <t>タイ</t>
    </rPh>
    <rPh sb="21" eb="23">
      <t>シキン</t>
    </rPh>
    <rPh sb="23" eb="24">
      <t>トウ</t>
    </rPh>
    <rPh sb="25" eb="27">
      <t>キョウキュウ</t>
    </rPh>
    <rPh sb="29" eb="30">
      <t>マタ</t>
    </rPh>
    <rPh sb="31" eb="33">
      <t>ベンギ</t>
    </rPh>
    <rPh sb="34" eb="36">
      <t>キョウキュウ</t>
    </rPh>
    <rPh sb="40" eb="43">
      <t>チョクセツテキ</t>
    </rPh>
    <rPh sb="49" eb="52">
      <t>セッキョクテキ</t>
    </rPh>
    <rPh sb="53" eb="56">
      <t>ボウリョクダン</t>
    </rPh>
    <rPh sb="57" eb="59">
      <t>イジ</t>
    </rPh>
    <rPh sb="60" eb="62">
      <t>ウンエイ</t>
    </rPh>
    <rPh sb="63" eb="65">
      <t>キョウリョク</t>
    </rPh>
    <rPh sb="67" eb="68">
      <t>モ</t>
    </rPh>
    <rPh sb="71" eb="73">
      <t>カンヨ</t>
    </rPh>
    <phoneticPr fontId="2"/>
  </si>
  <si>
    <t>○役員等が、暴力団又は暴力団員等であることを知りながらこれを不当に利用するなどしている。</t>
    <rPh sb="1" eb="3">
      <t>ヤクイン</t>
    </rPh>
    <rPh sb="3" eb="4">
      <t>トウ</t>
    </rPh>
    <rPh sb="6" eb="9">
      <t>ボウリョクダン</t>
    </rPh>
    <rPh sb="9" eb="10">
      <t>マタ</t>
    </rPh>
    <rPh sb="11" eb="13">
      <t>ボウリョク</t>
    </rPh>
    <rPh sb="13" eb="15">
      <t>ダンイン</t>
    </rPh>
    <rPh sb="15" eb="16">
      <t>トウ</t>
    </rPh>
    <rPh sb="22" eb="23">
      <t>シ</t>
    </rPh>
    <rPh sb="30" eb="32">
      <t>フトウ</t>
    </rPh>
    <rPh sb="33" eb="35">
      <t>リヨウ</t>
    </rPh>
    <phoneticPr fontId="2"/>
  </si>
  <si>
    <t>○役員等が、暴力団又は暴力団員等と社会的に非難されるべき関係（暴力団員等が参加する会合等に出席
　すること、会合等に暴力団員等を招待すること、遊戯等の交友が継続的に行われていること。なお「継
　続的に行われている」とは、これらの事実が2回以上行われている場合とする。）を有している。</t>
    <rPh sb="1" eb="3">
      <t>ヤクイン</t>
    </rPh>
    <rPh sb="3" eb="4">
      <t>トウ</t>
    </rPh>
    <rPh sb="6" eb="9">
      <t>ボウリョクダン</t>
    </rPh>
    <rPh sb="9" eb="10">
      <t>マタ</t>
    </rPh>
    <rPh sb="11" eb="13">
      <t>ボウリョク</t>
    </rPh>
    <rPh sb="13" eb="15">
      <t>ダンイン</t>
    </rPh>
    <rPh sb="15" eb="16">
      <t>トウ</t>
    </rPh>
    <rPh sb="17" eb="20">
      <t>シャカイテキ</t>
    </rPh>
    <rPh sb="21" eb="23">
      <t>ヒナン</t>
    </rPh>
    <rPh sb="28" eb="30">
      <t>カンケイ</t>
    </rPh>
    <rPh sb="31" eb="33">
      <t>ボウリョク</t>
    </rPh>
    <rPh sb="33" eb="35">
      <t>ダンイン</t>
    </rPh>
    <rPh sb="35" eb="36">
      <t>トウ</t>
    </rPh>
    <rPh sb="37" eb="39">
      <t>サンカ</t>
    </rPh>
    <rPh sb="41" eb="43">
      <t>カイゴウ</t>
    </rPh>
    <rPh sb="43" eb="44">
      <t>トウ</t>
    </rPh>
    <rPh sb="54" eb="56">
      <t>カイゴウ</t>
    </rPh>
    <rPh sb="56" eb="57">
      <t>トウ</t>
    </rPh>
    <rPh sb="58" eb="60">
      <t>ボウリョク</t>
    </rPh>
    <rPh sb="60" eb="62">
      <t>ダンイン</t>
    </rPh>
    <rPh sb="62" eb="63">
      <t>トウ</t>
    </rPh>
    <rPh sb="64" eb="66">
      <t>ショウタイ</t>
    </rPh>
    <rPh sb="71" eb="73">
      <t>ユウギ</t>
    </rPh>
    <rPh sb="73" eb="74">
      <t>トウ</t>
    </rPh>
    <rPh sb="75" eb="77">
      <t>コウユウ</t>
    </rPh>
    <rPh sb="78" eb="81">
      <t>ケイゾクテキ</t>
    </rPh>
    <rPh sb="82" eb="83">
      <t>オコナ</t>
    </rPh>
    <rPh sb="100" eb="101">
      <t>オコナ</t>
    </rPh>
    <rPh sb="114" eb="116">
      <t>ジジツ</t>
    </rPh>
    <rPh sb="118" eb="121">
      <t>カイイジョウ</t>
    </rPh>
    <rPh sb="121" eb="122">
      <t>オコナ</t>
    </rPh>
    <rPh sb="127" eb="129">
      <t>バアイ</t>
    </rPh>
    <rPh sb="135" eb="136">
      <t>ユウ</t>
    </rPh>
    <phoneticPr fontId="2"/>
  </si>
  <si>
    <r>
      <t xml:space="preserve">システム入力
</t>
    </r>
    <r>
      <rPr>
        <sz val="7"/>
        <color theme="1"/>
        <rFont val="ＭＳ 明朝"/>
        <family val="1"/>
        <charset val="128"/>
      </rPr>
      <t>(入力日・入力者印)</t>
    </r>
    <rPh sb="4" eb="6">
      <t>ニュウリョク</t>
    </rPh>
    <phoneticPr fontId="2"/>
  </si>
  <si>
    <t>（※国税庁長官が指定する13桁の番号）</t>
    <rPh sb="2" eb="5">
      <t>コクゼイチョウ</t>
    </rPh>
    <rPh sb="5" eb="7">
      <t>チョウカン</t>
    </rPh>
    <rPh sb="8" eb="10">
      <t>シテイ</t>
    </rPh>
    <rPh sb="14" eb="15">
      <t>ケタ</t>
    </rPh>
    <rPh sb="16" eb="18">
      <t>バンゴウ</t>
    </rPh>
    <phoneticPr fontId="2"/>
  </si>
  <si>
    <t>法人番号（※法人のみ）</t>
    <rPh sb="0" eb="2">
      <t>ホウジン</t>
    </rPh>
    <rPh sb="2" eb="4">
      <t>バンゴウ</t>
    </rPh>
    <rPh sb="6" eb="8">
      <t>ホウジン</t>
    </rPh>
    <phoneticPr fontId="2"/>
  </si>
  <si>
    <t>代表者氏名</t>
    <rPh sb="0" eb="3">
      <t>ダイヒョウシャ</t>
    </rPh>
    <rPh sb="3" eb="5">
      <t>シメイ</t>
    </rPh>
    <phoneticPr fontId="2"/>
  </si>
  <si>
    <t>受任者氏名</t>
    <rPh sb="0" eb="2">
      <t>ジュニン</t>
    </rPh>
    <rPh sb="2" eb="3">
      <t>シャ</t>
    </rPh>
    <rPh sb="3" eb="5">
      <t>シメイ</t>
    </rPh>
    <phoneticPr fontId="2"/>
  </si>
  <si>
    <t>担当者氏名</t>
    <rPh sb="0" eb="3">
      <t>タントウシャ</t>
    </rPh>
    <rPh sb="3" eb="5">
      <t>シメイ</t>
    </rPh>
    <phoneticPr fontId="2"/>
  </si>
  <si>
    <t>←フリガナは、「本店住所」を入力すると自動で入力されますが、誤りがある場合は直接入力してください。</t>
    <rPh sb="8" eb="10">
      <t>ホンテン</t>
    </rPh>
    <rPh sb="10" eb="12">
      <t>ジュウショ</t>
    </rPh>
    <rPh sb="14" eb="16">
      <t>ニュウリョク</t>
    </rPh>
    <rPh sb="19" eb="21">
      <t>ジドウ</t>
    </rPh>
    <rPh sb="22" eb="24">
      <t>ニュウリョク</t>
    </rPh>
    <rPh sb="30" eb="31">
      <t>アヤマ</t>
    </rPh>
    <rPh sb="35" eb="37">
      <t>バアイ</t>
    </rPh>
    <rPh sb="38" eb="40">
      <t>チョクセツ</t>
    </rPh>
    <rPh sb="40" eb="42">
      <t>ニュウリョク</t>
    </rPh>
    <phoneticPr fontId="2"/>
  </si>
  <si>
    <t>←フリガナは、「商号又は名称」を入力すると自動で入力されますが、誤りがある場合は直接入力してください。</t>
    <rPh sb="8" eb="10">
      <t>ショウゴウ</t>
    </rPh>
    <rPh sb="10" eb="11">
      <t>マタ</t>
    </rPh>
    <rPh sb="12" eb="14">
      <t>メイショウ</t>
    </rPh>
    <rPh sb="16" eb="18">
      <t>ニュウリョク</t>
    </rPh>
    <rPh sb="21" eb="23">
      <t>ジドウ</t>
    </rPh>
    <rPh sb="24" eb="26">
      <t>ニュウリョク</t>
    </rPh>
    <rPh sb="32" eb="33">
      <t>アヤマ</t>
    </rPh>
    <rPh sb="37" eb="39">
      <t>バアイ</t>
    </rPh>
    <rPh sb="40" eb="42">
      <t>チョクセツ</t>
    </rPh>
    <rPh sb="42" eb="44">
      <t>ニュウリョク</t>
    </rPh>
    <phoneticPr fontId="2"/>
  </si>
  <si>
    <t>←フリガナは、「代表者氏名」を入力すると自動で入力されますが、誤りがある場合は直接入力してください。</t>
    <rPh sb="8" eb="11">
      <t>ダイヒョウシャ</t>
    </rPh>
    <rPh sb="11" eb="13">
      <t>シメイ</t>
    </rPh>
    <rPh sb="15" eb="17">
      <t>ニュウリョク</t>
    </rPh>
    <rPh sb="20" eb="22">
      <t>ジドウ</t>
    </rPh>
    <rPh sb="23" eb="25">
      <t>ニュウリョク</t>
    </rPh>
    <rPh sb="31" eb="32">
      <t>アヤマ</t>
    </rPh>
    <rPh sb="36" eb="38">
      <t>バアイ</t>
    </rPh>
    <rPh sb="39" eb="41">
      <t>チョクセツ</t>
    </rPh>
    <rPh sb="41" eb="43">
      <t>ニュウリョク</t>
    </rPh>
    <phoneticPr fontId="2"/>
  </si>
  <si>
    <t>←フリガナは、「委任先住所」を入力すると自動で入力されますが、誤りがある場合は直接入力してください。</t>
    <rPh sb="8" eb="10">
      <t>イニン</t>
    </rPh>
    <rPh sb="10" eb="11">
      <t>サキ</t>
    </rPh>
    <rPh sb="11" eb="13">
      <t>ジュウショ</t>
    </rPh>
    <rPh sb="15" eb="17">
      <t>ニュウリョク</t>
    </rPh>
    <rPh sb="20" eb="22">
      <t>ジドウ</t>
    </rPh>
    <rPh sb="23" eb="25">
      <t>ニュウリョク</t>
    </rPh>
    <rPh sb="31" eb="32">
      <t>アヤマ</t>
    </rPh>
    <rPh sb="36" eb="38">
      <t>バアイ</t>
    </rPh>
    <rPh sb="39" eb="41">
      <t>チョクセツ</t>
    </rPh>
    <rPh sb="41" eb="43">
      <t>ニュウリョク</t>
    </rPh>
    <phoneticPr fontId="2"/>
  </si>
  <si>
    <t>←フリガナは、「受任者氏名」を入力すると自動で入力されますが、誤りがある場合は直接入力してください。</t>
    <rPh sb="8" eb="10">
      <t>ジュニン</t>
    </rPh>
    <rPh sb="10" eb="11">
      <t>シャ</t>
    </rPh>
    <rPh sb="11" eb="13">
      <t>シメイ</t>
    </rPh>
    <rPh sb="15" eb="17">
      <t>ニュウリョク</t>
    </rPh>
    <rPh sb="20" eb="22">
      <t>ジドウ</t>
    </rPh>
    <rPh sb="23" eb="25">
      <t>ニュウリョク</t>
    </rPh>
    <rPh sb="31" eb="32">
      <t>アヤマ</t>
    </rPh>
    <rPh sb="36" eb="38">
      <t>バアイ</t>
    </rPh>
    <rPh sb="39" eb="41">
      <t>チョクセツ</t>
    </rPh>
    <rPh sb="41" eb="43">
      <t>ニュウリョク</t>
    </rPh>
    <phoneticPr fontId="2"/>
  </si>
  <si>
    <t>←フリガナは、「担当者氏名」を入力すると自動で入力されますが、誤りがある場合は直接入力してください。</t>
    <rPh sb="8" eb="10">
      <t>タントウ</t>
    </rPh>
    <rPh sb="10" eb="11">
      <t>シャ</t>
    </rPh>
    <rPh sb="11" eb="13">
      <t>シメイ</t>
    </rPh>
    <rPh sb="15" eb="17">
      <t>ニュウリョク</t>
    </rPh>
    <rPh sb="20" eb="22">
      <t>ジドウ</t>
    </rPh>
    <rPh sb="23" eb="25">
      <t>ニュウリョク</t>
    </rPh>
    <rPh sb="31" eb="32">
      <t>アヤマ</t>
    </rPh>
    <rPh sb="36" eb="38">
      <t>バアイ</t>
    </rPh>
    <rPh sb="39" eb="41">
      <t>チョクセツ</t>
    </rPh>
    <rPh sb="41" eb="43">
      <t>ニュウリョク</t>
    </rPh>
    <phoneticPr fontId="2"/>
  </si>
  <si>
    <t>←「15常勤職員数」の合計は、自動で計算されます。</t>
    <rPh sb="4" eb="6">
      <t>ジョウキン</t>
    </rPh>
    <rPh sb="6" eb="9">
      <t>ショクインスウ</t>
    </rPh>
    <rPh sb="11" eb="13">
      <t>ゴウケイ</t>
    </rPh>
    <rPh sb="15" eb="17">
      <t>ジドウ</t>
    </rPh>
    <rPh sb="18" eb="20">
      <t>ケイサン</t>
    </rPh>
    <phoneticPr fontId="2"/>
  </si>
  <si>
    <t>営　業　所　一　覧　表</t>
  </si>
  <si>
    <t>支店・営業所等の名称</t>
    <rPh sb="0" eb="2">
      <t>シテン</t>
    </rPh>
    <rPh sb="3" eb="6">
      <t>エイギョウショ</t>
    </rPh>
    <rPh sb="6" eb="7">
      <t>トウ</t>
    </rPh>
    <rPh sb="8" eb="10">
      <t>メイショウ</t>
    </rPh>
    <phoneticPr fontId="3"/>
  </si>
  <si>
    <t>郵便番号</t>
  </si>
  <si>
    <t>住所</t>
    <phoneticPr fontId="3"/>
  </si>
  <si>
    <t>電話番号</t>
  </si>
  <si>
    <t>②　支店・営業所等有</t>
    <rPh sb="2" eb="4">
      <t>シテン</t>
    </rPh>
    <rPh sb="5" eb="8">
      <t>エイギョウショ</t>
    </rPh>
    <rPh sb="8" eb="9">
      <t>トウ</t>
    </rPh>
    <rPh sb="9" eb="10">
      <t>アリ</t>
    </rPh>
    <phoneticPr fontId="3"/>
  </si>
  <si>
    <t>①　本店のみ</t>
    <rPh sb="2" eb="4">
      <t>ホンテン</t>
    </rPh>
    <phoneticPr fontId="3"/>
  </si>
  <si>
    <t>　※上記で②にチェックした場合、下記にその名称を全て記入してください。</t>
    <rPh sb="2" eb="4">
      <t>ジョウキ</t>
    </rPh>
    <rPh sb="13" eb="15">
      <t>バアイ</t>
    </rPh>
    <rPh sb="16" eb="18">
      <t>カキ</t>
    </rPh>
    <rPh sb="21" eb="23">
      <t>メイショウ</t>
    </rPh>
    <rPh sb="24" eb="25">
      <t>スベ</t>
    </rPh>
    <rPh sb="26" eb="28">
      <t>キニュウ</t>
    </rPh>
    <phoneticPr fontId="3"/>
  </si>
  <si>
    <t>　※熊本県内に有する営業所等を一番上に記入してください。</t>
    <rPh sb="2" eb="4">
      <t>クマモト</t>
    </rPh>
    <rPh sb="4" eb="6">
      <t>ケンナイ</t>
    </rPh>
    <rPh sb="7" eb="8">
      <t>ユウ</t>
    </rPh>
    <rPh sb="10" eb="13">
      <t>エイギョウショ</t>
    </rPh>
    <rPh sb="13" eb="14">
      <t>トウ</t>
    </rPh>
    <rPh sb="15" eb="17">
      <t>イチバン</t>
    </rPh>
    <rPh sb="17" eb="18">
      <t>ウエ</t>
    </rPh>
    <rPh sb="19" eb="21">
      <t>キニュウ</t>
    </rPh>
    <phoneticPr fontId="2"/>
  </si>
  <si>
    <t>委任の有無</t>
    <rPh sb="0" eb="2">
      <t>イニン</t>
    </rPh>
    <rPh sb="3" eb="5">
      <t>ウム</t>
    </rPh>
    <phoneticPr fontId="2"/>
  </si>
  <si>
    <t>ＦＡＸ番号</t>
    <phoneticPr fontId="2"/>
  </si>
  <si>
    <t>　※委任した支店・営業所等に「○」を付してください。</t>
    <rPh sb="2" eb="4">
      <t>イニン</t>
    </rPh>
    <rPh sb="6" eb="8">
      <t>シテン</t>
    </rPh>
    <rPh sb="9" eb="12">
      <t>エイギョウショ</t>
    </rPh>
    <rPh sb="12" eb="13">
      <t>トウ</t>
    </rPh>
    <rPh sb="18" eb="19">
      <t>フ</t>
    </rPh>
    <phoneticPr fontId="2"/>
  </si>
  <si>
    <t>営業所一覧表</t>
    <rPh sb="0" eb="3">
      <t>エイギョウショ</t>
    </rPh>
    <rPh sb="3" eb="5">
      <t>イチラン</t>
    </rPh>
    <rPh sb="5" eb="6">
      <t>ヒョウ</t>
    </rPh>
    <phoneticPr fontId="2"/>
  </si>
  <si>
    <t>[任意様式可]</t>
    <rPh sb="1" eb="3">
      <t>ニンイ</t>
    </rPh>
    <rPh sb="3" eb="5">
      <t>ヨウシキ</t>
    </rPh>
    <rPh sb="5" eb="6">
      <t>カ</t>
    </rPh>
    <phoneticPr fontId="2"/>
  </si>
  <si>
    <t>下記の①・②にあてはまるものをチェック（☑）してください。</t>
    <rPh sb="0" eb="2">
      <t>カキ</t>
    </rPh>
    <phoneticPr fontId="3"/>
  </si>
  <si>
    <t>指1</t>
  </si>
  <si>
    <t>建設工事</t>
  </si>
  <si>
    <t>株式会社　○○○○</t>
    <rPh sb="0" eb="2">
      <t>カブシキ</t>
    </rPh>
    <rPh sb="2" eb="4">
      <t>カイシャ</t>
    </rPh>
    <phoneticPr fontId="2"/>
  </si>
  <si>
    <t>○○県○○市○○町○○番地</t>
    <rPh sb="2" eb="3">
      <t>ケン</t>
    </rPh>
    <rPh sb="5" eb="6">
      <t>シ</t>
    </rPh>
    <rPh sb="8" eb="9">
      <t>マチ</t>
    </rPh>
    <rPh sb="11" eb="13">
      <t>バンチ</t>
    </rPh>
    <phoneticPr fontId="2"/>
  </si>
  <si>
    <t>代表取締役</t>
    <rPh sb="0" eb="2">
      <t>ダイヒョウ</t>
    </rPh>
    <rPh sb="2" eb="5">
      <t>トリシマリヤク</t>
    </rPh>
    <phoneticPr fontId="2"/>
  </si>
  <si>
    <t>○○　○○</t>
  </si>
  <si>
    <t>000-000-0000</t>
    <phoneticPr fontId="2"/>
  </si>
  <si>
    <t>株式会社　○○○○　△△支店</t>
    <rPh sb="0" eb="2">
      <t>カブシキ</t>
    </rPh>
    <rPh sb="2" eb="4">
      <t>カイシャ</t>
    </rPh>
    <rPh sb="12" eb="14">
      <t>シテン</t>
    </rPh>
    <phoneticPr fontId="2"/>
  </si>
  <si>
    <t>○○○＠○○○○</t>
  </si>
  <si>
    <t>○○○＠○○○○</t>
    <phoneticPr fontId="2"/>
  </si>
  <si>
    <t>○○課</t>
    <rPh sb="2" eb="3">
      <t>カ</t>
    </rPh>
    <phoneticPr fontId="2"/>
  </si>
  <si>
    <t>昭和</t>
  </si>
  <si>
    <t>○○</t>
    <phoneticPr fontId="2"/>
  </si>
  <si>
    <t>有</t>
  </si>
  <si>
    <t>△△△△（株）</t>
    <rPh sb="5" eb="6">
      <t>カブ</t>
    </rPh>
    <phoneticPr fontId="2"/>
  </si>
  <si>
    <t>記　　入　　例</t>
    <rPh sb="0" eb="1">
      <t>キ</t>
    </rPh>
    <rPh sb="3" eb="4">
      <t>ニュウ</t>
    </rPh>
    <rPh sb="6" eb="7">
      <t>レイ</t>
    </rPh>
    <phoneticPr fontId="2"/>
  </si>
  <si>
    <t>○○支店長</t>
    <rPh sb="2" eb="5">
      <t>シテンチョウ</t>
    </rPh>
    <phoneticPr fontId="2"/>
  </si>
  <si>
    <t>○○○○○事務所</t>
    <rPh sb="5" eb="7">
      <t>ジム</t>
    </rPh>
    <rPh sb="7" eb="8">
      <t>ショ</t>
    </rPh>
    <phoneticPr fontId="2"/>
  </si>
  <si>
    <t>益城町用</t>
    <rPh sb="0" eb="3">
      <t>マシキマチ</t>
    </rPh>
    <rPh sb="3" eb="4">
      <t>ヨウ</t>
    </rPh>
    <phoneticPr fontId="2"/>
  </si>
  <si>
    <t>書類の有無</t>
    <rPh sb="0" eb="2">
      <t>ショルイ</t>
    </rPh>
    <rPh sb="3" eb="5">
      <t>ウム</t>
    </rPh>
    <phoneticPr fontId="2"/>
  </si>
  <si>
    <t>記載事項審査</t>
    <rPh sb="0" eb="2">
      <t>キサイ</t>
    </rPh>
    <rPh sb="2" eb="4">
      <t>ジコウ</t>
    </rPh>
    <rPh sb="4" eb="6">
      <t>シンサ</t>
    </rPh>
    <phoneticPr fontId="2"/>
  </si>
  <si>
    <t>うち役職員等</t>
    <rPh sb="2" eb="5">
      <t>ヤクショクイン</t>
    </rPh>
    <rPh sb="5" eb="6">
      <t>トウ</t>
    </rPh>
    <phoneticPr fontId="2"/>
  </si>
  <si>
    <t>01</t>
    <phoneticPr fontId="2"/>
  </si>
  <si>
    <t>フリガナ</t>
    <phoneticPr fontId="2"/>
  </si>
  <si>
    <t>フリガナ</t>
    <phoneticPr fontId="2"/>
  </si>
  <si>
    <t>02</t>
    <phoneticPr fontId="2"/>
  </si>
  <si>
    <t>03</t>
    <phoneticPr fontId="2"/>
  </si>
  <si>
    <t>実印</t>
    <rPh sb="0" eb="2">
      <t>ジツイン</t>
    </rPh>
    <phoneticPr fontId="2"/>
  </si>
  <si>
    <t>04</t>
    <phoneticPr fontId="2"/>
  </si>
  <si>
    <t>メールアドレス</t>
    <phoneticPr fontId="2"/>
  </si>
  <si>
    <t>05</t>
    <phoneticPr fontId="2"/>
  </si>
  <si>
    <t>06</t>
    <phoneticPr fontId="2"/>
  </si>
  <si>
    <t>07</t>
    <phoneticPr fontId="2"/>
  </si>
  <si>
    <t>フリガナ</t>
    <phoneticPr fontId="2"/>
  </si>
  <si>
    <t>08</t>
    <phoneticPr fontId="2"/>
  </si>
  <si>
    <t>メールアドレス</t>
    <phoneticPr fontId="2"/>
  </si>
  <si>
    <t>09</t>
    <phoneticPr fontId="2"/>
  </si>
  <si>
    <t>フリガナ</t>
    <phoneticPr fontId="2"/>
  </si>
  <si>
    <t>10</t>
    <phoneticPr fontId="2"/>
  </si>
  <si>
    <t>メールアドレス</t>
    <phoneticPr fontId="2"/>
  </si>
  <si>
    <t>TEL</t>
    <phoneticPr fontId="2"/>
  </si>
  <si>
    <t>FAX</t>
    <phoneticPr fontId="2"/>
  </si>
  <si>
    <t>11</t>
    <phoneticPr fontId="2"/>
  </si>
  <si>
    <t>13</t>
    <phoneticPr fontId="2"/>
  </si>
  <si>
    <t>14</t>
    <phoneticPr fontId="2"/>
  </si>
  <si>
    <t>15</t>
    <phoneticPr fontId="2"/>
  </si>
  <si>
    <t>16</t>
    <phoneticPr fontId="2"/>
  </si>
  <si>
    <t>審査を申請します。</t>
    <phoneticPr fontId="2"/>
  </si>
  <si>
    <t>861-0000</t>
    <phoneticPr fontId="2"/>
  </si>
  <si>
    <t>1234567890123</t>
    <phoneticPr fontId="2"/>
  </si>
  <si>
    <t>02</t>
    <phoneticPr fontId="2"/>
  </si>
  <si>
    <t>フリガナ</t>
    <phoneticPr fontId="2"/>
  </si>
  <si>
    <t>03</t>
    <phoneticPr fontId="2"/>
  </si>
  <si>
    <t>○○　○○</t>
    <phoneticPr fontId="2"/>
  </si>
  <si>
    <t>04</t>
    <phoneticPr fontId="2"/>
  </si>
  <si>
    <t>メールアドレス</t>
    <phoneticPr fontId="2"/>
  </si>
  <si>
    <t>000-000-0000</t>
    <phoneticPr fontId="2"/>
  </si>
  <si>
    <t>○○○＠○○○○</t>
    <phoneticPr fontId="2"/>
  </si>
  <si>
    <t>05</t>
    <phoneticPr fontId="2"/>
  </si>
  <si>
    <t>861-0000</t>
    <phoneticPr fontId="2"/>
  </si>
  <si>
    <t>フリガナ</t>
    <phoneticPr fontId="2"/>
  </si>
  <si>
    <t>06</t>
    <phoneticPr fontId="2"/>
  </si>
  <si>
    <t>07</t>
    <phoneticPr fontId="2"/>
  </si>
  <si>
    <t>フリガナ</t>
    <phoneticPr fontId="2"/>
  </si>
  <si>
    <t>08</t>
    <phoneticPr fontId="2"/>
  </si>
  <si>
    <t>メールアドレス</t>
    <phoneticPr fontId="2"/>
  </si>
  <si>
    <t>000-000-0000</t>
    <phoneticPr fontId="2"/>
  </si>
  <si>
    <t>09</t>
    <phoneticPr fontId="2"/>
  </si>
  <si>
    <t>フリガナ</t>
    <phoneticPr fontId="2"/>
  </si>
  <si>
    <t>○○　○○</t>
    <phoneticPr fontId="2"/>
  </si>
  <si>
    <t>10</t>
    <phoneticPr fontId="2"/>
  </si>
  <si>
    <t>年</t>
    <phoneticPr fontId="7"/>
  </si>
  <si>
    <t>月</t>
    <phoneticPr fontId="7"/>
  </si>
  <si>
    <t>日</t>
    <phoneticPr fontId="7"/>
  </si>
  <si>
    <t>←１申請書の日付を入力すると自動で表示されます。</t>
    <phoneticPr fontId="3"/>
  </si>
  <si>
    <t>住所</t>
    <phoneticPr fontId="3"/>
  </si>
  <si>
    <t>←１申請書を入力すると自動で表示されます。</t>
    <phoneticPr fontId="2"/>
  </si>
  <si>
    <t>商号又は名称</t>
    <phoneticPr fontId="3"/>
  </si>
  <si>
    <t>代表者職氏名</t>
    <phoneticPr fontId="3"/>
  </si>
  <si>
    <t>私は、下記の者を代理人と定め、委任事項に記載する一切の権限を委任します。</t>
    <phoneticPr fontId="3"/>
  </si>
  <si>
    <t>住　　　　所</t>
    <phoneticPr fontId="3"/>
  </si>
  <si>
    <t>商号又は名称</t>
    <phoneticPr fontId="3"/>
  </si>
  <si>
    <t>㊞</t>
    <phoneticPr fontId="2"/>
  </si>
  <si>
    <t>記</t>
    <phoneticPr fontId="3"/>
  </si>
  <si>
    <t>１　委任事項</t>
    <phoneticPr fontId="2"/>
  </si>
  <si>
    <t>№</t>
    <phoneticPr fontId="3"/>
  </si>
  <si>
    <t>見積り及び入札に関する権限</t>
    <phoneticPr fontId="3"/>
  </si>
  <si>
    <t>２　委任期間</t>
    <phoneticPr fontId="3"/>
  </si>
  <si>
    <t>年</t>
    <phoneticPr fontId="7"/>
  </si>
  <si>
    <t>月</t>
    <phoneticPr fontId="7"/>
  </si>
  <si>
    <t>日</t>
    <phoneticPr fontId="7"/>
  </si>
  <si>
    <t>～</t>
    <phoneticPr fontId="3"/>
  </si>
  <si>
    <t>まで</t>
    <phoneticPr fontId="3"/>
  </si>
  <si>
    <t>2</t>
    <phoneticPr fontId="2"/>
  </si>
  <si>
    <t>(2)</t>
  </si>
  <si>
    <t>(3)</t>
  </si>
  <si>
    <t>※未納がない証明で可</t>
    <rPh sb="1" eb="3">
      <t>ミノウ</t>
    </rPh>
    <rPh sb="6" eb="8">
      <t>ショウメイ</t>
    </rPh>
    <rPh sb="9" eb="10">
      <t>カ</t>
    </rPh>
    <phoneticPr fontId="2"/>
  </si>
  <si>
    <t>令和</t>
    <rPh sb="0" eb="1">
      <t>レイ</t>
    </rPh>
    <rPh sb="1" eb="2">
      <t>ワ</t>
    </rPh>
    <phoneticPr fontId="2"/>
  </si>
  <si>
    <t>3</t>
    <phoneticPr fontId="2"/>
  </si>
  <si>
    <t>令和</t>
    <rPh sb="0" eb="1">
      <t>レイ</t>
    </rPh>
    <rPh sb="1" eb="2">
      <t>ワ</t>
    </rPh>
    <phoneticPr fontId="2"/>
  </si>
  <si>
    <t>令和</t>
    <rPh sb="0" eb="1">
      <t>レイ</t>
    </rPh>
    <rPh sb="1" eb="2">
      <t>ワ</t>
    </rPh>
    <phoneticPr fontId="2"/>
  </si>
  <si>
    <t>都道府県税</t>
    <rPh sb="0" eb="4">
      <t>トドウフケン</t>
    </rPh>
    <rPh sb="4" eb="5">
      <t>ゼイ</t>
    </rPh>
    <phoneticPr fontId="2"/>
  </si>
  <si>
    <r>
      <t>納税証明書</t>
    </r>
    <r>
      <rPr>
        <vertAlign val="superscript"/>
        <sz val="10"/>
        <color theme="1"/>
        <rFont val="ＭＳ 明朝"/>
        <family val="1"/>
        <charset val="128"/>
      </rPr>
      <t xml:space="preserve">※b
</t>
    </r>
    <r>
      <rPr>
        <vertAlign val="superscript"/>
        <sz val="11"/>
        <color theme="1"/>
        <rFont val="ＭＳ 明朝"/>
        <family val="1"/>
        <charset val="128"/>
      </rPr>
      <t>（申請日前3か月以内に発行されたもの）</t>
    </r>
    <rPh sb="9" eb="11">
      <t>シンセイ</t>
    </rPh>
    <rPh sb="11" eb="12">
      <t>ビ</t>
    </rPh>
    <rPh sb="12" eb="13">
      <t>ゼン</t>
    </rPh>
    <rPh sb="15" eb="16">
      <t>ゲツ</t>
    </rPh>
    <rPh sb="16" eb="18">
      <t>イナイ</t>
    </rPh>
    <rPh sb="19" eb="21">
      <t>ハッコウ</t>
    </rPh>
    <phoneticPr fontId="2"/>
  </si>
  <si>
    <r>
      <t>個人：</t>
    </r>
    <r>
      <rPr>
        <sz val="9"/>
        <color theme="1"/>
        <rFont val="ＭＳ 明朝"/>
        <family val="1"/>
        <charset val="128"/>
      </rPr>
      <t>身分証明書（申請日前3か月以内に発行されたもの）</t>
    </r>
    <rPh sb="0" eb="2">
      <t>コジン</t>
    </rPh>
    <phoneticPr fontId="2"/>
  </si>
  <si>
    <t>印鑑証明書（申請日前3か月以内に発行されたもの）</t>
    <phoneticPr fontId="2"/>
  </si>
  <si>
    <t>経営規模等評価結果通知書・総合評定値通知書</t>
    <phoneticPr fontId="2"/>
  </si>
  <si>
    <t>登録番号</t>
    <rPh sb="0" eb="2">
      <t>トウロク</t>
    </rPh>
    <rPh sb="2" eb="4">
      <t>バンゴウ</t>
    </rPh>
    <phoneticPr fontId="2"/>
  </si>
  <si>
    <t>登録年月日</t>
    <rPh sb="0" eb="2">
      <t>トウロク</t>
    </rPh>
    <rPh sb="2" eb="5">
      <t>ネンガッピ</t>
    </rPh>
    <phoneticPr fontId="2"/>
  </si>
  <si>
    <t>登録認定等一覧表【役務の提供等】</t>
    <rPh sb="0" eb="2">
      <t>トウロク</t>
    </rPh>
    <rPh sb="2" eb="4">
      <t>ニンテイ</t>
    </rPh>
    <rPh sb="4" eb="5">
      <t>トウ</t>
    </rPh>
    <rPh sb="5" eb="7">
      <t>イチラン</t>
    </rPh>
    <rPh sb="7" eb="8">
      <t>ヒョウ</t>
    </rPh>
    <rPh sb="9" eb="11">
      <t>エキム</t>
    </rPh>
    <rPh sb="12" eb="14">
      <t>テイキョウ</t>
    </rPh>
    <rPh sb="14" eb="15">
      <t>トウ</t>
    </rPh>
    <phoneticPr fontId="3"/>
  </si>
  <si>
    <t>　下表中の「法」とは、建築物における衛生的環境の確保に関する法律をいいます。
　下表に記載されている登録、認定等以外にも業務に関し取得しているものがある場合は、下表空欄に記入してください。</t>
    <rPh sb="1" eb="3">
      <t>カヒョウ</t>
    </rPh>
    <rPh sb="3" eb="4">
      <t>チュウ</t>
    </rPh>
    <rPh sb="40" eb="42">
      <t>カヒョウ</t>
    </rPh>
    <rPh sb="80" eb="82">
      <t>カヒョウ</t>
    </rPh>
    <rPh sb="82" eb="84">
      <t>クウラン</t>
    </rPh>
    <rPh sb="85" eb="87">
      <t>キニュウ</t>
    </rPh>
    <phoneticPr fontId="2"/>
  </si>
  <si>
    <t>区分</t>
    <rPh sb="0" eb="2">
      <t>クブン</t>
    </rPh>
    <phoneticPr fontId="2"/>
  </si>
  <si>
    <t>資格名称</t>
    <rPh sb="0" eb="2">
      <t>シカク</t>
    </rPh>
    <rPh sb="2" eb="4">
      <t>メイショウ</t>
    </rPh>
    <phoneticPr fontId="2"/>
  </si>
  <si>
    <t>建築物清掃</t>
  </si>
  <si>
    <t>建築物清掃業の登録（法第１２条の２第１項第１号）</t>
  </si>
  <si>
    <t>常駐警備</t>
  </si>
  <si>
    <t>認定証（警備業法第５条）</t>
  </si>
  <si>
    <t>営業所の届出等（警備業法第９条）</t>
  </si>
  <si>
    <t>機械警備</t>
  </si>
  <si>
    <t>機械警備業務の届出（警備業法第４０条）</t>
  </si>
  <si>
    <t>建築物環境衛生総合管理</t>
  </si>
  <si>
    <t>建築物環境衛生総合管理業の登録（法第１２条の２第１項第８号）</t>
  </si>
  <si>
    <t>建築物ねずみ昆虫等防除</t>
  </si>
  <si>
    <t>建築物ねずみ昆虫等防除業の登録（法第１２条の２第１項第７号）</t>
  </si>
  <si>
    <t>建築物飲料水貯水槽清掃</t>
  </si>
  <si>
    <t>建築物飲料水貯水槽清掃業の登録（法第１２条の２第１項第５号）</t>
  </si>
  <si>
    <t>建築物空気環境測定</t>
  </si>
  <si>
    <t>建築物空気環境測定業の登録（法第１２条の２第１項第２号）</t>
  </si>
  <si>
    <t>建築物飲料水の水質調査</t>
  </si>
  <si>
    <t>建築物飲料水水質検査業の登録（法第１２条の２第１項第４号）</t>
  </si>
  <si>
    <t>人材派遣</t>
  </si>
  <si>
    <t>一般労働者派遣事業の登録（労働者派遣事業の適正な運営の確保及び派遣労働者の就業条件の整備等に関する法律第５条第１項）</t>
  </si>
  <si>
    <t>浄化槽維持管理</t>
  </si>
  <si>
    <t>一般廃棄物収集運搬</t>
  </si>
  <si>
    <t>一般廃棄物収集運搬業の登録（廃棄物の処理及び清掃に関する法律第７条第２項）</t>
  </si>
  <si>
    <t>一般廃棄物処分</t>
  </si>
  <si>
    <t>一般廃棄物処分業の登録（廃棄物の処理及び清掃に関する法律第７条第７項）</t>
  </si>
  <si>
    <t>産業廃棄物収集運搬</t>
  </si>
  <si>
    <t>産業廃棄物収集運搬業の登録（廃棄物の処理及び清掃に関する法律第１４条第１項）</t>
  </si>
  <si>
    <t>産業廃棄物処分</t>
  </si>
  <si>
    <t>産業廃棄物処分業の登録（廃棄物の処理及び清掃に関する法律第１４条第６項）</t>
  </si>
  <si>
    <t>不動産鑑定業</t>
    <phoneticPr fontId="2"/>
  </si>
  <si>
    <t>不動産鑑定業の登録（不動産の鑑定評価に関する法律第２２条第１項）</t>
  </si>
  <si>
    <t>希望業種一覧表【役務の提供等】</t>
    <rPh sb="0" eb="1">
      <t>マレ</t>
    </rPh>
    <rPh sb="1" eb="2">
      <t>ボウ</t>
    </rPh>
    <rPh sb="2" eb="3">
      <t>ギョウ</t>
    </rPh>
    <rPh sb="3" eb="4">
      <t>タネ</t>
    </rPh>
    <rPh sb="4" eb="5">
      <t>イチ</t>
    </rPh>
    <rPh sb="5" eb="6">
      <t>ラン</t>
    </rPh>
    <rPh sb="6" eb="7">
      <t>ヒョウ</t>
    </rPh>
    <rPh sb="8" eb="10">
      <t>エキム</t>
    </rPh>
    <rPh sb="11" eb="13">
      <t>テイキョウ</t>
    </rPh>
    <rPh sb="13" eb="14">
      <t>トウ</t>
    </rPh>
    <phoneticPr fontId="3"/>
  </si>
  <si>
    <t>　下表中希望する種目に「○」を付してください。
　また、その希望する種目について、「前年度受注した業務の実績高」を記入してください。</t>
    <rPh sb="1" eb="3">
      <t>カヒョウ</t>
    </rPh>
    <rPh sb="3" eb="4">
      <t>チュウ</t>
    </rPh>
    <rPh sb="4" eb="6">
      <t>キボウ</t>
    </rPh>
    <rPh sb="8" eb="10">
      <t>シュモク</t>
    </rPh>
    <rPh sb="15" eb="16">
      <t>フ</t>
    </rPh>
    <rPh sb="30" eb="32">
      <t>キボウ</t>
    </rPh>
    <rPh sb="34" eb="36">
      <t>シュモク</t>
    </rPh>
    <rPh sb="42" eb="45">
      <t>ゼンネンド</t>
    </rPh>
    <rPh sb="45" eb="47">
      <t>ジュチュウ</t>
    </rPh>
    <rPh sb="49" eb="51">
      <t>ギョウム</t>
    </rPh>
    <rPh sb="52" eb="54">
      <t>ジッセキ</t>
    </rPh>
    <rPh sb="54" eb="55">
      <t>ダカ</t>
    </rPh>
    <rPh sb="57" eb="59">
      <t>キニュウ</t>
    </rPh>
    <phoneticPr fontId="3"/>
  </si>
  <si>
    <t>大分類</t>
    <rPh sb="0" eb="3">
      <t>ダイブンルイ</t>
    </rPh>
    <phoneticPr fontId="3"/>
  </si>
  <si>
    <t>中分類</t>
    <rPh sb="0" eb="3">
      <t>チュウブンルイ</t>
    </rPh>
    <phoneticPr fontId="2"/>
  </si>
  <si>
    <t>希望</t>
    <rPh sb="0" eb="2">
      <t>キボウ</t>
    </rPh>
    <phoneticPr fontId="3"/>
  </si>
  <si>
    <t>小分類</t>
    <rPh sb="0" eb="3">
      <t>ショウブンルイ</t>
    </rPh>
    <phoneticPr fontId="2"/>
  </si>
  <si>
    <t>前年度業務実績高</t>
    <rPh sb="0" eb="3">
      <t>ゼンネンド</t>
    </rPh>
    <rPh sb="3" eb="5">
      <t>ギョウム</t>
    </rPh>
    <rPh sb="5" eb="7">
      <t>ジッセキ</t>
    </rPh>
    <rPh sb="7" eb="8">
      <t>ダカ</t>
    </rPh>
    <phoneticPr fontId="2"/>
  </si>
  <si>
    <t>品目</t>
    <rPh sb="0" eb="2">
      <t>ヒンモク</t>
    </rPh>
    <phoneticPr fontId="2"/>
  </si>
  <si>
    <t>種目</t>
    <rPh sb="0" eb="2">
      <t>シュモク</t>
    </rPh>
    <phoneticPr fontId="2"/>
  </si>
  <si>
    <t>品名例</t>
    <rPh sb="0" eb="2">
      <t>ヒンメイ</t>
    </rPh>
    <rPh sb="2" eb="3">
      <t>レイ</t>
    </rPh>
    <phoneticPr fontId="2"/>
  </si>
  <si>
    <t>清掃</t>
    <rPh sb="0" eb="2">
      <t>セイソウ</t>
    </rPh>
    <phoneticPr fontId="3"/>
  </si>
  <si>
    <t>建築物清掃</t>
    <rPh sb="0" eb="3">
      <t>ケンチクブツ</t>
    </rPh>
    <rPh sb="3" eb="5">
      <t>セイソウ</t>
    </rPh>
    <phoneticPr fontId="3"/>
  </si>
  <si>
    <t>床清掃、床ワックス、窓ガラス清掃、トイレ清掃</t>
  </si>
  <si>
    <t>上下水道施設清掃</t>
    <rPh sb="0" eb="2">
      <t>ジョウゲ</t>
    </rPh>
    <rPh sb="2" eb="4">
      <t>スイドウ</t>
    </rPh>
    <rPh sb="4" eb="6">
      <t>シセツ</t>
    </rPh>
    <rPh sb="6" eb="8">
      <t>セイソウ</t>
    </rPh>
    <phoneticPr fontId="3"/>
  </si>
  <si>
    <t>貯水槽清掃、配水池清掃、浄化槽清掃</t>
  </si>
  <si>
    <t>各種管清掃</t>
    <rPh sb="0" eb="2">
      <t>カクシュ</t>
    </rPh>
    <rPh sb="2" eb="3">
      <t>カン</t>
    </rPh>
    <rPh sb="3" eb="5">
      <t>セイソウ</t>
    </rPh>
    <phoneticPr fontId="3"/>
  </si>
  <si>
    <t>配水管内清掃、汚水管内清掃</t>
  </si>
  <si>
    <t>クリーニング業</t>
    <rPh sb="6" eb="7">
      <t>ギョウ</t>
    </rPh>
    <phoneticPr fontId="3"/>
  </si>
  <si>
    <t>衣類、シーツ等クリーニング</t>
  </si>
  <si>
    <t>維持管理保守</t>
    <rPh sb="0" eb="2">
      <t>イジ</t>
    </rPh>
    <rPh sb="2" eb="4">
      <t>カンリ</t>
    </rPh>
    <rPh sb="4" eb="6">
      <t>ホシュ</t>
    </rPh>
    <phoneticPr fontId="3"/>
  </si>
  <si>
    <t>設備維持管理業務</t>
    <rPh sb="0" eb="2">
      <t>セツビ</t>
    </rPh>
    <rPh sb="2" eb="4">
      <t>イジ</t>
    </rPh>
    <rPh sb="4" eb="6">
      <t>カンリ</t>
    </rPh>
    <rPh sb="6" eb="8">
      <t>ギョウム</t>
    </rPh>
    <phoneticPr fontId="3"/>
  </si>
  <si>
    <t>エレベータ保守点検</t>
  </si>
  <si>
    <t>自動ドア保守点検</t>
  </si>
  <si>
    <t>空調設備保守点検</t>
  </si>
  <si>
    <t>消防用設備保守点検</t>
  </si>
  <si>
    <t>ポンプ設備保守点検</t>
  </si>
  <si>
    <t>ボイラー設備保守点検</t>
  </si>
  <si>
    <t>舞台設備保守点検</t>
  </si>
  <si>
    <t>遊具・体育設備保守点検</t>
  </si>
  <si>
    <t>監視・防犯設備保守点検</t>
  </si>
  <si>
    <t>医療用設備保守点検</t>
  </si>
  <si>
    <t>ピアノ調律、楽器修理</t>
  </si>
  <si>
    <t>その他設備保守点検</t>
  </si>
  <si>
    <t>通信設備保守業務</t>
    <rPh sb="0" eb="2">
      <t>ツウシン</t>
    </rPh>
    <rPh sb="2" eb="4">
      <t>セツビ</t>
    </rPh>
    <rPh sb="4" eb="6">
      <t>ホシュ</t>
    </rPh>
    <rPh sb="6" eb="8">
      <t>ギョウム</t>
    </rPh>
    <phoneticPr fontId="3"/>
  </si>
  <si>
    <t>通信機保守点検</t>
  </si>
  <si>
    <t>防災行政無線保守点検</t>
  </si>
  <si>
    <t>ネットワーク機器保守点検</t>
  </si>
  <si>
    <t>事務用設備保守業務</t>
    <rPh sb="0" eb="2">
      <t>ジム</t>
    </rPh>
    <rPh sb="2" eb="3">
      <t>ヨウ</t>
    </rPh>
    <rPh sb="3" eb="5">
      <t>セツビ</t>
    </rPh>
    <rPh sb="5" eb="7">
      <t>ホシュ</t>
    </rPh>
    <rPh sb="7" eb="9">
      <t>ギョウム</t>
    </rPh>
    <phoneticPr fontId="3"/>
  </si>
  <si>
    <t>事務用機器保守</t>
  </si>
  <si>
    <t>施設維持管理業務</t>
    <rPh sb="0" eb="2">
      <t>シセツ</t>
    </rPh>
    <rPh sb="2" eb="4">
      <t>イジ</t>
    </rPh>
    <rPh sb="4" eb="6">
      <t>カンリ</t>
    </rPh>
    <rPh sb="6" eb="8">
      <t>ギョウム</t>
    </rPh>
    <phoneticPr fontId="3"/>
  </si>
  <si>
    <t>建築物環境衛生管理</t>
  </si>
  <si>
    <t>上水施設維持管理、下水施設維持管理</t>
  </si>
  <si>
    <t>スポーツ・文化施設管理運営</t>
  </si>
  <si>
    <t>その他施設等維持管理運営</t>
  </si>
  <si>
    <t>樹木等維持管理業務</t>
    <rPh sb="0" eb="2">
      <t>ジュモク</t>
    </rPh>
    <rPh sb="2" eb="3">
      <t>トウ</t>
    </rPh>
    <rPh sb="3" eb="5">
      <t>イジ</t>
    </rPh>
    <rPh sb="5" eb="7">
      <t>カンリ</t>
    </rPh>
    <rPh sb="7" eb="9">
      <t>ギョウム</t>
    </rPh>
    <phoneticPr fontId="3"/>
  </si>
  <si>
    <t>樹木の剪定・消毒・伐採</t>
  </si>
  <si>
    <t>除草、集草、雑草処分</t>
  </si>
  <si>
    <t>芝生の管理</t>
  </si>
  <si>
    <t>電気保安保守業務</t>
    <rPh sb="0" eb="2">
      <t>デンキ</t>
    </rPh>
    <rPh sb="2" eb="4">
      <t>ホアン</t>
    </rPh>
    <rPh sb="4" eb="6">
      <t>ホシュ</t>
    </rPh>
    <rPh sb="6" eb="8">
      <t>ギョウム</t>
    </rPh>
    <phoneticPr fontId="3"/>
  </si>
  <si>
    <t>自家用電気工作物保安保守点検</t>
  </si>
  <si>
    <t>害虫駆除業務</t>
    <rPh sb="0" eb="2">
      <t>ガイチュウ</t>
    </rPh>
    <rPh sb="2" eb="4">
      <t>クジョ</t>
    </rPh>
    <rPh sb="4" eb="6">
      <t>ギョウム</t>
    </rPh>
    <phoneticPr fontId="3"/>
  </si>
  <si>
    <t>害虫害獣駆除・防除、白蟻駆除・防除、菌・カビ防除等</t>
  </si>
  <si>
    <t>一般廃棄物収集運搬</t>
    <rPh sb="0" eb="2">
      <t>イッパン</t>
    </rPh>
    <rPh sb="2" eb="4">
      <t>ハイキ</t>
    </rPh>
    <rPh sb="4" eb="5">
      <t>ブツ</t>
    </rPh>
    <rPh sb="5" eb="7">
      <t>シュウシュウ</t>
    </rPh>
    <rPh sb="7" eb="9">
      <t>ウンパン</t>
    </rPh>
    <phoneticPr fontId="3"/>
  </si>
  <si>
    <t>可燃ごみ収集運搬</t>
  </si>
  <si>
    <t>資源(分別)ごみ収集運搬</t>
  </si>
  <si>
    <t>粗大ごみ収集運搬</t>
  </si>
  <si>
    <t>資源ごみ買受け</t>
  </si>
  <si>
    <t>産業廃棄物収集運搬</t>
    <rPh sb="0" eb="2">
      <t>サンギョウ</t>
    </rPh>
    <rPh sb="2" eb="5">
      <t>ハイキブツ</t>
    </rPh>
    <rPh sb="5" eb="7">
      <t>シュウシュウ</t>
    </rPh>
    <rPh sb="7" eb="9">
      <t>ウンパン</t>
    </rPh>
    <phoneticPr fontId="3"/>
  </si>
  <si>
    <t>特別管理産業廃棄物(爆発物・感染物等)収集運搬</t>
  </si>
  <si>
    <t>警備</t>
    <rPh sb="0" eb="2">
      <t>ケイビ</t>
    </rPh>
    <phoneticPr fontId="3"/>
  </si>
  <si>
    <t>人的警備</t>
    <rPh sb="0" eb="2">
      <t>ジンテキ</t>
    </rPh>
    <rPh sb="2" eb="4">
      <t>ケイビ</t>
    </rPh>
    <phoneticPr fontId="3"/>
  </si>
  <si>
    <t>人員による警備</t>
  </si>
  <si>
    <t>機械警備</t>
    <rPh sb="0" eb="2">
      <t>キカイ</t>
    </rPh>
    <rPh sb="2" eb="4">
      <t>ケイビ</t>
    </rPh>
    <phoneticPr fontId="3"/>
  </si>
  <si>
    <t>機械による警備</t>
  </si>
  <si>
    <t>運送</t>
    <rPh sb="0" eb="2">
      <t>ウンソウ</t>
    </rPh>
    <phoneticPr fontId="3"/>
  </si>
  <si>
    <t>荷物運送</t>
    <rPh sb="0" eb="2">
      <t>ニモツ</t>
    </rPh>
    <rPh sb="2" eb="4">
      <t>ウンソウ</t>
    </rPh>
    <phoneticPr fontId="3"/>
  </si>
  <si>
    <t>荷物運送</t>
  </si>
  <si>
    <t>倉庫業</t>
    <rPh sb="0" eb="2">
      <t>ソウコ</t>
    </rPh>
    <rPh sb="2" eb="3">
      <t>ギョウ</t>
    </rPh>
    <phoneticPr fontId="3"/>
  </si>
  <si>
    <t>貸倉庫業等</t>
  </si>
  <si>
    <t>貸切車両運転</t>
    <rPh sb="0" eb="2">
      <t>カシキリ</t>
    </rPh>
    <rPh sb="2" eb="4">
      <t>シャリョウ</t>
    </rPh>
    <rPh sb="4" eb="6">
      <t>ウンテン</t>
    </rPh>
    <phoneticPr fontId="3"/>
  </si>
  <si>
    <t>貸切バス運転、貸切乗用車運転</t>
  </si>
  <si>
    <t>旅行</t>
    <rPh sb="0" eb="2">
      <t>リョコウ</t>
    </rPh>
    <phoneticPr fontId="3"/>
  </si>
  <si>
    <t>旅行の企画・手配・補助</t>
  </si>
  <si>
    <t>人材派遣
業務支援</t>
    <rPh sb="0" eb="2">
      <t>ジンザイ</t>
    </rPh>
    <rPh sb="2" eb="4">
      <t>ハケン</t>
    </rPh>
    <rPh sb="5" eb="7">
      <t>ギョウム</t>
    </rPh>
    <rPh sb="7" eb="9">
      <t>シエン</t>
    </rPh>
    <phoneticPr fontId="3"/>
  </si>
  <si>
    <t>電話交換・受付案内</t>
    <rPh sb="0" eb="2">
      <t>デンワ</t>
    </rPh>
    <rPh sb="2" eb="4">
      <t>コウカン</t>
    </rPh>
    <rPh sb="5" eb="7">
      <t>ウケツケ</t>
    </rPh>
    <rPh sb="7" eb="9">
      <t>アンナイ</t>
    </rPh>
    <phoneticPr fontId="3"/>
  </si>
  <si>
    <t>庁舎電話交換、総合受付・案内</t>
  </si>
  <si>
    <t>コールセンター</t>
  </si>
  <si>
    <t>コールセンター業務</t>
  </si>
  <si>
    <t>講師派遣</t>
    <rPh sb="0" eb="2">
      <t>コウシ</t>
    </rPh>
    <rPh sb="2" eb="4">
      <t>ハケン</t>
    </rPh>
    <phoneticPr fontId="3"/>
  </si>
  <si>
    <t>研修会等の講師派遣</t>
  </si>
  <si>
    <t>外国語指導</t>
    <rPh sb="0" eb="3">
      <t>ガイコクゴ</t>
    </rPh>
    <rPh sb="3" eb="5">
      <t>シドウ</t>
    </rPh>
    <phoneticPr fontId="3"/>
  </si>
  <si>
    <t>外国語指導者派遣</t>
  </si>
  <si>
    <t>翻訳</t>
    <rPh sb="0" eb="2">
      <t>ホンヤク</t>
    </rPh>
    <phoneticPr fontId="3"/>
  </si>
  <si>
    <t>翻訳</t>
  </si>
  <si>
    <t>写真
図面作成</t>
    <rPh sb="0" eb="2">
      <t>シャシン</t>
    </rPh>
    <rPh sb="3" eb="5">
      <t>ズメン</t>
    </rPh>
    <rPh sb="5" eb="7">
      <t>サクセイ</t>
    </rPh>
    <phoneticPr fontId="3"/>
  </si>
  <si>
    <t>写真撮影</t>
    <rPh sb="0" eb="2">
      <t>シャシン</t>
    </rPh>
    <rPh sb="2" eb="4">
      <t>サツエイ</t>
    </rPh>
    <phoneticPr fontId="3"/>
  </si>
  <si>
    <t>記念写真撮影、旅行写真撮影</t>
  </si>
  <si>
    <t>航空写真撮影</t>
    <rPh sb="0" eb="2">
      <t>コウクウ</t>
    </rPh>
    <rPh sb="2" eb="4">
      <t>シャシン</t>
    </rPh>
    <rPh sb="4" eb="6">
      <t>サツエイ</t>
    </rPh>
    <phoneticPr fontId="3"/>
  </si>
  <si>
    <t>航空写真撮影</t>
  </si>
  <si>
    <t>地図・図面作成</t>
    <rPh sb="0" eb="2">
      <t>チズ</t>
    </rPh>
    <rPh sb="3" eb="5">
      <t>ズメン</t>
    </rPh>
    <rPh sb="5" eb="7">
      <t>サクセイ</t>
    </rPh>
    <phoneticPr fontId="3"/>
  </si>
  <si>
    <t>管内図・都市計画図・道路網図作成</t>
  </si>
  <si>
    <t>文化財</t>
    <rPh sb="0" eb="3">
      <t>ブンカザイ</t>
    </rPh>
    <phoneticPr fontId="3"/>
  </si>
  <si>
    <t>埋蔵文化財発掘調査</t>
    <rPh sb="0" eb="2">
      <t>マイゾウ</t>
    </rPh>
    <rPh sb="2" eb="5">
      <t>ブンカザイ</t>
    </rPh>
    <rPh sb="5" eb="7">
      <t>ハックツ</t>
    </rPh>
    <rPh sb="7" eb="9">
      <t>チョウサ</t>
    </rPh>
    <phoneticPr fontId="3"/>
  </si>
  <si>
    <t>埋蔵文化財発掘調査、遺物実測</t>
  </si>
  <si>
    <t>文化財保存・管理</t>
    <rPh sb="0" eb="3">
      <t>ブンカザイ</t>
    </rPh>
    <rPh sb="3" eb="5">
      <t>ホゾン</t>
    </rPh>
    <rPh sb="6" eb="8">
      <t>カンリ</t>
    </rPh>
    <phoneticPr fontId="3"/>
  </si>
  <si>
    <t>収蔵庫くん蒸、収蔵庫環境調査</t>
  </si>
  <si>
    <t>文化財修復・復元</t>
    <rPh sb="0" eb="3">
      <t>ブンカザイ</t>
    </rPh>
    <rPh sb="3" eb="5">
      <t>シュウフク</t>
    </rPh>
    <rPh sb="6" eb="8">
      <t>フクゲン</t>
    </rPh>
    <phoneticPr fontId="3"/>
  </si>
  <si>
    <t>文化財修復・復元</t>
  </si>
  <si>
    <t>文化財計画策定</t>
    <rPh sb="0" eb="3">
      <t>ブンカザイ</t>
    </rPh>
    <rPh sb="3" eb="5">
      <t>ケイカク</t>
    </rPh>
    <rPh sb="5" eb="7">
      <t>サクテイ</t>
    </rPh>
    <phoneticPr fontId="3"/>
  </si>
  <si>
    <t>文化財関係計画策定・支援</t>
  </si>
  <si>
    <t>文化財関係写真・図面作成</t>
    <rPh sb="0" eb="3">
      <t>ブンカザイ</t>
    </rPh>
    <rPh sb="3" eb="5">
      <t>カンケイ</t>
    </rPh>
    <rPh sb="5" eb="7">
      <t>シャシン</t>
    </rPh>
    <rPh sb="8" eb="10">
      <t>ズメン</t>
    </rPh>
    <rPh sb="10" eb="12">
      <t>サクセイ</t>
    </rPh>
    <phoneticPr fontId="3"/>
  </si>
  <si>
    <t>文化財航空写真撮影、文化財図面作成</t>
  </si>
  <si>
    <t>発掘機材リース・レンタル</t>
    <rPh sb="0" eb="2">
      <t>ハックツ</t>
    </rPh>
    <rPh sb="2" eb="4">
      <t>キザイ</t>
    </rPh>
    <phoneticPr fontId="3"/>
  </si>
  <si>
    <t>発掘機材リース・レンタル</t>
  </si>
  <si>
    <t>検査・
調査・計画</t>
    <rPh sb="0" eb="2">
      <t>ケンサ</t>
    </rPh>
    <rPh sb="4" eb="6">
      <t>チョウサ</t>
    </rPh>
    <rPh sb="7" eb="9">
      <t>ケイカク</t>
    </rPh>
    <phoneticPr fontId="3"/>
  </si>
  <si>
    <t>検査・分析業務</t>
    <rPh sb="0" eb="2">
      <t>ケンサ</t>
    </rPh>
    <rPh sb="3" eb="5">
      <t>ブンセキ</t>
    </rPh>
    <rPh sb="5" eb="7">
      <t>ギョウム</t>
    </rPh>
    <phoneticPr fontId="3"/>
  </si>
  <si>
    <t>大気測定分析、作業環境測定</t>
  </si>
  <si>
    <t>水質分析・検査</t>
  </si>
  <si>
    <t>浄化槽法定検査</t>
  </si>
  <si>
    <t>アスベスト分析・調査</t>
  </si>
  <si>
    <t>食品検査（食品成分分析、菌・残留農薬等検査等）</t>
  </si>
  <si>
    <t>臨床検査（血液学的検査、生化学的検査、微生物学的検査等）</t>
  </si>
  <si>
    <t>学校関係（学力検査、知能検査、スポーツテスト、心理検査等）</t>
  </si>
  <si>
    <t>その他（土壌分析、悪臭測定等）</t>
  </si>
  <si>
    <t>経済社会統計・調査</t>
    <rPh sb="0" eb="2">
      <t>ケイザイ</t>
    </rPh>
    <rPh sb="2" eb="4">
      <t>シャカイ</t>
    </rPh>
    <rPh sb="4" eb="6">
      <t>トウケイ</t>
    </rPh>
    <rPh sb="7" eb="9">
      <t>チョウサ</t>
    </rPh>
    <phoneticPr fontId="3"/>
  </si>
  <si>
    <t>市場調査、企業調査、意識調査(人が対象の調査)</t>
  </si>
  <si>
    <t>自然環境統計・調査</t>
    <rPh sb="0" eb="2">
      <t>シゼン</t>
    </rPh>
    <rPh sb="2" eb="4">
      <t>カンキョウ</t>
    </rPh>
    <rPh sb="4" eb="6">
      <t>トウケイ</t>
    </rPh>
    <rPh sb="7" eb="9">
      <t>チョウサ</t>
    </rPh>
    <phoneticPr fontId="3"/>
  </si>
  <si>
    <t>森林調査、海洋調査(人以外が対象の調査)</t>
  </si>
  <si>
    <t>家屋調査</t>
    <rPh sb="0" eb="2">
      <t>カオク</t>
    </rPh>
    <rPh sb="2" eb="4">
      <t>チョウサ</t>
    </rPh>
    <phoneticPr fontId="3"/>
  </si>
  <si>
    <t>固定資産等家屋調査・評価</t>
  </si>
  <si>
    <t>漏水調査</t>
    <rPh sb="0" eb="2">
      <t>ロウスイ</t>
    </rPh>
    <rPh sb="2" eb="4">
      <t>チョウサ</t>
    </rPh>
    <phoneticPr fontId="3"/>
  </si>
  <si>
    <t>水管漏水調査等</t>
  </si>
  <si>
    <t>下水管渠内調査</t>
    <rPh sb="0" eb="2">
      <t>ゲスイ</t>
    </rPh>
    <rPh sb="2" eb="4">
      <t>カンキョ</t>
    </rPh>
    <rPh sb="4" eb="5">
      <t>ナイ</t>
    </rPh>
    <rPh sb="5" eb="7">
      <t>チョウサ</t>
    </rPh>
    <phoneticPr fontId="3"/>
  </si>
  <si>
    <t>下水管渠内テレビカメラ調査</t>
  </si>
  <si>
    <t>レセプト調査</t>
    <rPh sb="4" eb="6">
      <t>チョウサ</t>
    </rPh>
    <phoneticPr fontId="3"/>
  </si>
  <si>
    <t>レセプト点検、保健指導業務等</t>
  </si>
  <si>
    <t>計画作成支援</t>
    <rPh sb="0" eb="2">
      <t>ケイカク</t>
    </rPh>
    <rPh sb="2" eb="4">
      <t>サクセイ</t>
    </rPh>
    <rPh sb="4" eb="6">
      <t>シエン</t>
    </rPh>
    <phoneticPr fontId="3"/>
  </si>
  <si>
    <t>市町村総合計画策定・支援</t>
  </si>
  <si>
    <t>介護・福祉関係計画策定・支援</t>
  </si>
  <si>
    <t>環境・景観関係計画策定・支援</t>
  </si>
  <si>
    <t>その他地域活性化・行財政改革計画策定・支援</t>
  </si>
  <si>
    <t>情報処理</t>
    <rPh sb="0" eb="2">
      <t>ジョウホウ</t>
    </rPh>
    <rPh sb="2" eb="4">
      <t>ショリ</t>
    </rPh>
    <phoneticPr fontId="3"/>
  </si>
  <si>
    <t>システム・ソフトウェア開発</t>
    <rPh sb="11" eb="13">
      <t>カイハツ</t>
    </rPh>
    <phoneticPr fontId="3"/>
  </si>
  <si>
    <t>ホームページ製作・保守</t>
  </si>
  <si>
    <t>総合システム構築・保守</t>
  </si>
  <si>
    <t>土木積算・道路管理・河川管理システム構築・保守</t>
  </si>
  <si>
    <t>病院の物流・カルテ・会計等システム構築・保守</t>
  </si>
  <si>
    <t>図書館・教育・文書・国保等システム構築・保守</t>
  </si>
  <si>
    <t>情報電子化処理</t>
    <rPh sb="0" eb="2">
      <t>ジョウホウ</t>
    </rPh>
    <rPh sb="2" eb="5">
      <t>デンシカ</t>
    </rPh>
    <rPh sb="5" eb="7">
      <t>ショリ</t>
    </rPh>
    <phoneticPr fontId="3"/>
  </si>
  <si>
    <t>議事録・地図・資料等電子化</t>
  </si>
  <si>
    <t>議会関係業務</t>
    <rPh sb="0" eb="2">
      <t>ギカイ</t>
    </rPh>
    <rPh sb="2" eb="4">
      <t>カンケイ</t>
    </rPh>
    <rPh sb="4" eb="6">
      <t>ギョウム</t>
    </rPh>
    <phoneticPr fontId="3"/>
  </si>
  <si>
    <t>会議録作成、速記、テープ起こし等</t>
  </si>
  <si>
    <t>修繕</t>
    <rPh sb="0" eb="2">
      <t>シュウゼン</t>
    </rPh>
    <phoneticPr fontId="3"/>
  </si>
  <si>
    <t>土木関係修繕</t>
    <rPh sb="0" eb="2">
      <t>ドボク</t>
    </rPh>
    <rPh sb="2" eb="4">
      <t>カンケイ</t>
    </rPh>
    <rPh sb="4" eb="6">
      <t>シュウゼン</t>
    </rPh>
    <phoneticPr fontId="3"/>
  </si>
  <si>
    <t>道路側溝修繕、舗装修繕、法面修復、安全施設修繕</t>
  </si>
  <si>
    <t>建築物関係修繕</t>
    <rPh sb="0" eb="2">
      <t>ケンチク</t>
    </rPh>
    <rPh sb="2" eb="3">
      <t>ブツ</t>
    </rPh>
    <rPh sb="3" eb="5">
      <t>カンケイ</t>
    </rPh>
    <rPh sb="5" eb="7">
      <t>シュウゼン</t>
    </rPh>
    <phoneticPr fontId="3"/>
  </si>
  <si>
    <t>屋根修繕、壁修繕、床修繕</t>
  </si>
  <si>
    <t>電気・通信関係修繕</t>
    <rPh sb="0" eb="2">
      <t>デンキ</t>
    </rPh>
    <rPh sb="3" eb="5">
      <t>ツウシン</t>
    </rPh>
    <rPh sb="5" eb="7">
      <t>カンケイ</t>
    </rPh>
    <rPh sb="7" eb="9">
      <t>シュウゼン</t>
    </rPh>
    <phoneticPr fontId="3"/>
  </si>
  <si>
    <t>空調機修繕、電気設備修繕、通信設備修繕</t>
  </si>
  <si>
    <t>塗装・防水修繕</t>
    <rPh sb="0" eb="2">
      <t>トソウ</t>
    </rPh>
    <rPh sb="3" eb="5">
      <t>ボウスイ</t>
    </rPh>
    <rPh sb="5" eb="7">
      <t>シュウゼン</t>
    </rPh>
    <phoneticPr fontId="3"/>
  </si>
  <si>
    <t>塗装面・防水面の修復</t>
  </si>
  <si>
    <t>機械器具修繕</t>
    <rPh sb="0" eb="2">
      <t>キカイ</t>
    </rPh>
    <rPh sb="2" eb="4">
      <t>キグ</t>
    </rPh>
    <rPh sb="4" eb="6">
      <t>シュウゼン</t>
    </rPh>
    <phoneticPr fontId="3"/>
  </si>
  <si>
    <t>ポンプ修繕</t>
  </si>
  <si>
    <t>上下水管修繕</t>
    <rPh sb="0" eb="2">
      <t>ジョウゲ</t>
    </rPh>
    <rPh sb="2" eb="4">
      <t>スイカン</t>
    </rPh>
    <rPh sb="4" eb="6">
      <t>シュウゼン</t>
    </rPh>
    <phoneticPr fontId="3"/>
  </si>
  <si>
    <t>上下水管修繕、浄化槽修繕</t>
  </si>
  <si>
    <t>車両修繕、車検</t>
    <rPh sb="0" eb="2">
      <t>シャリョウ</t>
    </rPh>
    <rPh sb="2" eb="4">
      <t>シュウゼン</t>
    </rPh>
    <rPh sb="5" eb="7">
      <t>シャケン</t>
    </rPh>
    <phoneticPr fontId="3"/>
  </si>
  <si>
    <t>キズ修復、凹み修復、タイヤ交換</t>
  </si>
  <si>
    <t>その他修繕</t>
    <rPh sb="2" eb="3">
      <t>タ</t>
    </rPh>
    <rPh sb="3" eb="5">
      <t>シュウゼン</t>
    </rPh>
    <phoneticPr fontId="3"/>
  </si>
  <si>
    <t>その他修繕（　　　　　　　　　　　　　）</t>
    <rPh sb="2" eb="3">
      <t>タ</t>
    </rPh>
    <rPh sb="3" eb="5">
      <t>シュウゼン</t>
    </rPh>
    <phoneticPr fontId="2"/>
  </si>
  <si>
    <t>企画・広報</t>
    <rPh sb="0" eb="2">
      <t>キカク</t>
    </rPh>
    <rPh sb="3" eb="5">
      <t>コウホウ</t>
    </rPh>
    <phoneticPr fontId="3"/>
  </si>
  <si>
    <t>広報</t>
    <rPh sb="0" eb="2">
      <t>コウホウ</t>
    </rPh>
    <phoneticPr fontId="3"/>
  </si>
  <si>
    <t>TVCM製作・広報、ビデオ製作・広報</t>
  </si>
  <si>
    <t>企画・運営・設営</t>
    <rPh sb="0" eb="2">
      <t>キカク</t>
    </rPh>
    <rPh sb="3" eb="5">
      <t>ウンエイ</t>
    </rPh>
    <rPh sb="6" eb="8">
      <t>セツエイ</t>
    </rPh>
    <phoneticPr fontId="3"/>
  </si>
  <si>
    <t>イベント企画・運営・会場設営</t>
  </si>
  <si>
    <t>イベント用品</t>
    <rPh sb="4" eb="6">
      <t>ヨウヒン</t>
    </rPh>
    <phoneticPr fontId="3"/>
  </si>
  <si>
    <t>ＰＲ用品・イベント配布物</t>
  </si>
  <si>
    <t>※上記表にない又は該当しない業務について希望する場合は、下表に記入してください。</t>
    <rPh sb="1" eb="3">
      <t>ジョウキ</t>
    </rPh>
    <rPh sb="3" eb="4">
      <t>ヒョウ</t>
    </rPh>
    <rPh sb="7" eb="8">
      <t>マタ</t>
    </rPh>
    <rPh sb="9" eb="11">
      <t>ガイトウ</t>
    </rPh>
    <rPh sb="14" eb="16">
      <t>ギョウム</t>
    </rPh>
    <rPh sb="20" eb="22">
      <t>キボウ</t>
    </rPh>
    <rPh sb="24" eb="26">
      <t>バアイ</t>
    </rPh>
    <rPh sb="28" eb="30">
      <t>カヒョウ</t>
    </rPh>
    <rPh sb="31" eb="33">
      <t>キニュウ</t>
    </rPh>
    <phoneticPr fontId="2"/>
  </si>
  <si>
    <t>有資格者数【役務の提供等】</t>
    <rPh sb="0" eb="4">
      <t>ユウシカクシャ</t>
    </rPh>
    <rPh sb="4" eb="5">
      <t>スウ</t>
    </rPh>
    <rPh sb="6" eb="8">
      <t>エキム</t>
    </rPh>
    <rPh sb="9" eb="11">
      <t>テイキョウ</t>
    </rPh>
    <rPh sb="11" eb="12">
      <t>トウ</t>
    </rPh>
    <phoneticPr fontId="3"/>
  </si>
  <si>
    <t>　委任の有無を問わず有資格者の数を記入してください。なお、１人が複数の資格を有する場合は、重複して記載してください。また、当該資格を証する書類の写しを添付してください。</t>
    <rPh sb="1" eb="3">
      <t>イニン</t>
    </rPh>
    <rPh sb="4" eb="6">
      <t>ウム</t>
    </rPh>
    <rPh sb="7" eb="8">
      <t>ト</t>
    </rPh>
    <rPh sb="10" eb="14">
      <t>ユウシカクシャ</t>
    </rPh>
    <phoneticPr fontId="2"/>
  </si>
  <si>
    <r>
      <t>事業所区分</t>
    </r>
    <r>
      <rPr>
        <vertAlign val="superscript"/>
        <sz val="9"/>
        <rFont val="ＭＳ 明朝"/>
        <family val="1"/>
        <charset val="128"/>
      </rPr>
      <t>※1</t>
    </r>
    <rPh sb="0" eb="3">
      <t>ジギョウショ</t>
    </rPh>
    <rPh sb="3" eb="5">
      <t>クブン</t>
    </rPh>
    <phoneticPr fontId="2"/>
  </si>
  <si>
    <t>益城町
管内</t>
    <rPh sb="0" eb="3">
      <t>マシキマチ</t>
    </rPh>
    <rPh sb="4" eb="6">
      <t>カンナイ</t>
    </rPh>
    <phoneticPr fontId="2"/>
  </si>
  <si>
    <t>熊本県内</t>
    <rPh sb="0" eb="2">
      <t>クマモト</t>
    </rPh>
    <rPh sb="2" eb="4">
      <t>ケンナイ</t>
    </rPh>
    <phoneticPr fontId="2"/>
  </si>
  <si>
    <t>左記以外</t>
    <rPh sb="0" eb="2">
      <t>サキ</t>
    </rPh>
    <rPh sb="2" eb="4">
      <t>イガイ</t>
    </rPh>
    <phoneticPr fontId="2"/>
  </si>
  <si>
    <t>合計</t>
    <rPh sb="0" eb="2">
      <t>ゴウケイ</t>
    </rPh>
    <phoneticPr fontId="2"/>
  </si>
  <si>
    <t>清掃関連</t>
    <rPh sb="0" eb="2">
      <t>セイソウ</t>
    </rPh>
    <rPh sb="2" eb="4">
      <t>カンレン</t>
    </rPh>
    <phoneticPr fontId="3"/>
  </si>
  <si>
    <t>統括管理者（規則第30条の2）</t>
  </si>
  <si>
    <t>清掃作業監督者（規則第25条の2）</t>
  </si>
  <si>
    <t>警備関連</t>
    <rPh sb="0" eb="2">
      <t>ケイビ</t>
    </rPh>
    <rPh sb="2" eb="4">
      <t>カンレン</t>
    </rPh>
    <phoneticPr fontId="2"/>
  </si>
  <si>
    <t>機械警備業務管理者（法第42条）</t>
  </si>
  <si>
    <t>ビル管理関連</t>
    <rPh sb="2" eb="4">
      <t>カンリ</t>
    </rPh>
    <rPh sb="4" eb="6">
      <t>カンレン</t>
    </rPh>
    <phoneticPr fontId="2"/>
  </si>
  <si>
    <t>防除作業監督者（規則第29条の2）</t>
  </si>
  <si>
    <t>防除作業従事者研修受講者</t>
  </si>
  <si>
    <t>空気環境測定実施者（規則第26条の2）</t>
  </si>
  <si>
    <t>電気設備関連</t>
    <rPh sb="0" eb="2">
      <t>デンキ</t>
    </rPh>
    <rPh sb="2" eb="4">
      <t>セツビ</t>
    </rPh>
    <rPh sb="4" eb="6">
      <t>カンレン</t>
    </rPh>
    <phoneticPr fontId="2"/>
  </si>
  <si>
    <t>第１種電気工事士</t>
  </si>
  <si>
    <t>第２種電気工事士</t>
  </si>
  <si>
    <t>自家用発電設備専門技術者</t>
  </si>
  <si>
    <t>機械設備関連</t>
    <rPh sb="0" eb="2">
      <t>キカイ</t>
    </rPh>
    <rPh sb="2" eb="4">
      <t>セツビ</t>
    </rPh>
    <rPh sb="4" eb="6">
      <t>カンレン</t>
    </rPh>
    <phoneticPr fontId="2"/>
  </si>
  <si>
    <t>第２種冷凍機械責任者以上</t>
  </si>
  <si>
    <t>第３種冷凍機械責任者</t>
  </si>
  <si>
    <t>１級ボイラー技士以上</t>
  </si>
  <si>
    <t>２級ボイラー技士</t>
  </si>
  <si>
    <t>ボイラー取扱技能講習修了者</t>
  </si>
  <si>
    <t>ボイラー整備士</t>
  </si>
  <si>
    <t>２級冷凍空気調和機器施工技能士以上</t>
  </si>
  <si>
    <t>危険物取扱者乙種第４類以上</t>
  </si>
  <si>
    <t>危険物取扱者丙種</t>
  </si>
  <si>
    <t>建築物環境衛生管理技術者</t>
  </si>
  <si>
    <t>給水装置工事主任技術者</t>
  </si>
  <si>
    <t>２級配管技能士以上</t>
    <phoneticPr fontId="2"/>
  </si>
  <si>
    <t>※上記表にない又は該当しない資格を有する場合は、下表に記入してください。</t>
    <rPh sb="14" eb="16">
      <t>シカク</t>
    </rPh>
    <rPh sb="17" eb="18">
      <t>ユウ</t>
    </rPh>
    <phoneticPr fontId="2"/>
  </si>
  <si>
    <t>希望業種一覧表【物品の製造・販売】</t>
    <rPh sb="0" eb="1">
      <t>マレ</t>
    </rPh>
    <rPh sb="1" eb="2">
      <t>ボウ</t>
    </rPh>
    <rPh sb="2" eb="4">
      <t>ギョウシュ</t>
    </rPh>
    <rPh sb="4" eb="5">
      <t>イチ</t>
    </rPh>
    <rPh sb="5" eb="6">
      <t>ラン</t>
    </rPh>
    <rPh sb="6" eb="7">
      <t>ヒョウ</t>
    </rPh>
    <rPh sb="8" eb="10">
      <t>ブッピン</t>
    </rPh>
    <rPh sb="11" eb="13">
      <t>セイゾウ</t>
    </rPh>
    <rPh sb="14" eb="16">
      <t>ハンバイ</t>
    </rPh>
    <phoneticPr fontId="3"/>
  </si>
  <si>
    <t>印刷・製本</t>
    <rPh sb="0" eb="2">
      <t>インサツ</t>
    </rPh>
    <rPh sb="3" eb="5">
      <t>セイホン</t>
    </rPh>
    <phoneticPr fontId="3"/>
  </si>
  <si>
    <t>広報紙</t>
    <rPh sb="0" eb="3">
      <t>コウホウシ</t>
    </rPh>
    <phoneticPr fontId="3"/>
  </si>
  <si>
    <t>広報紙・議会だより編集・印刷</t>
  </si>
  <si>
    <t>封筒・伝票</t>
    <rPh sb="0" eb="2">
      <t>フウトウ</t>
    </rPh>
    <rPh sb="3" eb="5">
      <t>デンピョウ</t>
    </rPh>
    <phoneticPr fontId="3"/>
  </si>
  <si>
    <t>封筒・伝票・帳票等印刷</t>
  </si>
  <si>
    <t>証明書用紙</t>
    <rPh sb="0" eb="3">
      <t>ショウメイショ</t>
    </rPh>
    <rPh sb="3" eb="5">
      <t>ヨウシ</t>
    </rPh>
    <phoneticPr fontId="3"/>
  </si>
  <si>
    <t>証明書用用紙(偽造防止用紙)印刷</t>
  </si>
  <si>
    <t>その他印刷</t>
    <rPh sb="2" eb="3">
      <t>タ</t>
    </rPh>
    <rPh sb="3" eb="5">
      <t>インサツ</t>
    </rPh>
    <phoneticPr fontId="3"/>
  </si>
  <si>
    <t>ポスター、冊子、チラシ、地図、アルバム等印刷製本</t>
  </si>
  <si>
    <t>事務用品
日用品類</t>
    <rPh sb="0" eb="2">
      <t>ジム</t>
    </rPh>
    <rPh sb="2" eb="4">
      <t>ヨウヒン</t>
    </rPh>
    <rPh sb="5" eb="8">
      <t>ニチヨウヒン</t>
    </rPh>
    <rPh sb="8" eb="9">
      <t>ルイ</t>
    </rPh>
    <phoneticPr fontId="3"/>
  </si>
  <si>
    <t>事務用品</t>
    <rPh sb="0" eb="2">
      <t>ジム</t>
    </rPh>
    <rPh sb="2" eb="4">
      <t>ヨウヒン</t>
    </rPh>
    <phoneticPr fontId="3"/>
  </si>
  <si>
    <t>トナー、コピー用紙、文具、CD-R、印鑑、ファイル</t>
    <rPh sb="7" eb="9">
      <t>ヨウシ</t>
    </rPh>
    <rPh sb="10" eb="12">
      <t>ブング</t>
    </rPh>
    <rPh sb="18" eb="20">
      <t>インカン</t>
    </rPh>
    <phoneticPr fontId="3"/>
  </si>
  <si>
    <t>被服類</t>
    <rPh sb="0" eb="2">
      <t>ヒフク</t>
    </rPh>
    <rPh sb="2" eb="3">
      <t>ルイ</t>
    </rPh>
    <phoneticPr fontId="3"/>
  </si>
  <si>
    <t>作業服、帽子、エプロン、制服</t>
    <rPh sb="0" eb="3">
      <t>サギョウフク</t>
    </rPh>
    <rPh sb="4" eb="6">
      <t>ボウシ</t>
    </rPh>
    <rPh sb="12" eb="14">
      <t>セイフク</t>
    </rPh>
    <phoneticPr fontId="3"/>
  </si>
  <si>
    <t>清掃・衛生用品</t>
    <rPh sb="0" eb="2">
      <t>セイソウ</t>
    </rPh>
    <rPh sb="3" eb="5">
      <t>エイセイ</t>
    </rPh>
    <rPh sb="5" eb="7">
      <t>ヨウヒン</t>
    </rPh>
    <phoneticPr fontId="3"/>
  </si>
  <si>
    <t>照明用品(家庭用)</t>
    <rPh sb="0" eb="2">
      <t>ショウメイ</t>
    </rPh>
    <rPh sb="2" eb="4">
      <t>ヨウヒン</t>
    </rPh>
    <rPh sb="5" eb="7">
      <t>カテイ</t>
    </rPh>
    <rPh sb="7" eb="8">
      <t>ヨウ</t>
    </rPh>
    <phoneticPr fontId="3"/>
  </si>
  <si>
    <t>LED電球、LED蛍光灯、白熱電球、蛍光灯</t>
    <rPh sb="3" eb="5">
      <t>デンキュウ</t>
    </rPh>
    <rPh sb="9" eb="12">
      <t>ケイコウトウ</t>
    </rPh>
    <rPh sb="13" eb="15">
      <t>ハクネツ</t>
    </rPh>
    <rPh sb="15" eb="17">
      <t>デンキュウ</t>
    </rPh>
    <rPh sb="18" eb="21">
      <t>ケイコウトウ</t>
    </rPh>
    <phoneticPr fontId="3"/>
  </si>
  <si>
    <t>その他雑貨</t>
    <rPh sb="2" eb="3">
      <t>ホカ</t>
    </rPh>
    <rPh sb="3" eb="5">
      <t>ザッカ</t>
    </rPh>
    <phoneticPr fontId="3"/>
  </si>
  <si>
    <t>ビニール袋、手袋、雨具、コンテナ、ロープ</t>
    <rPh sb="4" eb="5">
      <t>フクロ</t>
    </rPh>
    <rPh sb="6" eb="8">
      <t>テブクロ</t>
    </rPh>
    <rPh sb="9" eb="11">
      <t>アマグ</t>
    </rPh>
    <phoneticPr fontId="3"/>
  </si>
  <si>
    <t>家具
什器類</t>
    <rPh sb="0" eb="2">
      <t>カグ</t>
    </rPh>
    <rPh sb="3" eb="5">
      <t>ジュウキ</t>
    </rPh>
    <rPh sb="5" eb="6">
      <t>ルイ</t>
    </rPh>
    <phoneticPr fontId="3"/>
  </si>
  <si>
    <t>事務用家具</t>
    <rPh sb="0" eb="2">
      <t>ジム</t>
    </rPh>
    <rPh sb="2" eb="3">
      <t>ヨウ</t>
    </rPh>
    <rPh sb="3" eb="5">
      <t>カグ</t>
    </rPh>
    <phoneticPr fontId="3"/>
  </si>
  <si>
    <t>机、キャビネット、書庫、黒板、ホワイトボード</t>
    <rPh sb="0" eb="1">
      <t>ツクエ</t>
    </rPh>
    <rPh sb="9" eb="11">
      <t>ショコ</t>
    </rPh>
    <rPh sb="12" eb="14">
      <t>コクバン</t>
    </rPh>
    <phoneticPr fontId="3"/>
  </si>
  <si>
    <t>インテリア</t>
    <phoneticPr fontId="3"/>
  </si>
  <si>
    <t>カーテン、ブラインド、カーペット</t>
    <phoneticPr fontId="3"/>
  </si>
  <si>
    <t>一般家具</t>
    <rPh sb="0" eb="2">
      <t>イッパン</t>
    </rPh>
    <rPh sb="2" eb="4">
      <t>カグ</t>
    </rPh>
    <phoneticPr fontId="3"/>
  </si>
  <si>
    <t>タンス、ベッド(医療用除く)、書棚</t>
    <rPh sb="8" eb="10">
      <t>イリョウ</t>
    </rPh>
    <rPh sb="10" eb="11">
      <t>ヨウ</t>
    </rPh>
    <rPh sb="11" eb="12">
      <t>ノゾ</t>
    </rPh>
    <rPh sb="15" eb="16">
      <t>ショ</t>
    </rPh>
    <rPh sb="16" eb="17">
      <t>タナ</t>
    </rPh>
    <phoneticPr fontId="3"/>
  </si>
  <si>
    <t>建具</t>
    <rPh sb="0" eb="2">
      <t>タテグ</t>
    </rPh>
    <phoneticPr fontId="3"/>
  </si>
  <si>
    <t>戸、襖、サッシ、網戸、畳、雨樋</t>
    <rPh sb="0" eb="1">
      <t>ト</t>
    </rPh>
    <rPh sb="2" eb="3">
      <t>フスマ</t>
    </rPh>
    <rPh sb="8" eb="10">
      <t>アミド</t>
    </rPh>
    <rPh sb="11" eb="12">
      <t>タタミ</t>
    </rPh>
    <rPh sb="13" eb="15">
      <t>アマドイ</t>
    </rPh>
    <phoneticPr fontId="3"/>
  </si>
  <si>
    <t>事務用機器</t>
    <rPh sb="0" eb="2">
      <t>ジム</t>
    </rPh>
    <rPh sb="2" eb="3">
      <t>ヨウ</t>
    </rPh>
    <rPh sb="3" eb="5">
      <t>キキ</t>
    </rPh>
    <phoneticPr fontId="3"/>
  </si>
  <si>
    <t>ＯＡ機器</t>
    <rPh sb="2" eb="4">
      <t>キキ</t>
    </rPh>
    <phoneticPr fontId="3"/>
  </si>
  <si>
    <t>パソコン、サーバ、モニター、UPS、ハードディスク</t>
    <phoneticPr fontId="3"/>
  </si>
  <si>
    <t>コピー機・印刷機・複合機</t>
    <rPh sb="3" eb="4">
      <t>キ</t>
    </rPh>
    <rPh sb="5" eb="7">
      <t>インサツ</t>
    </rPh>
    <rPh sb="7" eb="8">
      <t>キ</t>
    </rPh>
    <rPh sb="9" eb="12">
      <t>フクゴウキ</t>
    </rPh>
    <phoneticPr fontId="3"/>
  </si>
  <si>
    <t>コピー機、印刷機、複合機</t>
    <rPh sb="3" eb="4">
      <t>キ</t>
    </rPh>
    <rPh sb="5" eb="8">
      <t>インサツキ</t>
    </rPh>
    <rPh sb="9" eb="12">
      <t>フクゴウキ</t>
    </rPh>
    <phoneticPr fontId="3"/>
  </si>
  <si>
    <t>ソフトウェア</t>
    <phoneticPr fontId="3"/>
  </si>
  <si>
    <t>OS、ワープロソフト、ウイルス対策ソフト</t>
    <rPh sb="15" eb="17">
      <t>タイサク</t>
    </rPh>
    <phoneticPr fontId="3"/>
  </si>
  <si>
    <t>発券機、券売機、計数機</t>
    <rPh sb="0" eb="3">
      <t>ハッケンキ</t>
    </rPh>
    <rPh sb="4" eb="7">
      <t>ケンバイキ</t>
    </rPh>
    <rPh sb="8" eb="10">
      <t>ケイスウ</t>
    </rPh>
    <rPh sb="10" eb="11">
      <t>キ</t>
    </rPh>
    <phoneticPr fontId="3"/>
  </si>
  <si>
    <t>その他事務機器</t>
    <rPh sb="2" eb="3">
      <t>タ</t>
    </rPh>
    <rPh sb="3" eb="5">
      <t>ジム</t>
    </rPh>
    <rPh sb="5" eb="7">
      <t>キキ</t>
    </rPh>
    <phoneticPr fontId="3"/>
  </si>
  <si>
    <t>シュレッダー、プロジェクター、ラベルライター</t>
    <phoneticPr fontId="3"/>
  </si>
  <si>
    <t>通信機器</t>
    <rPh sb="0" eb="2">
      <t>ツウシン</t>
    </rPh>
    <rPh sb="2" eb="4">
      <t>キキ</t>
    </rPh>
    <phoneticPr fontId="3"/>
  </si>
  <si>
    <t>電話機、ＦＡＸ、電話交換機、無線機</t>
    <rPh sb="0" eb="2">
      <t>デンワ</t>
    </rPh>
    <rPh sb="2" eb="3">
      <t>キ</t>
    </rPh>
    <rPh sb="8" eb="10">
      <t>デンワ</t>
    </rPh>
    <rPh sb="10" eb="13">
      <t>コウカンキ</t>
    </rPh>
    <rPh sb="14" eb="17">
      <t>ムセンキ</t>
    </rPh>
    <phoneticPr fontId="3"/>
  </si>
  <si>
    <t>防災行政無線</t>
    <rPh sb="0" eb="2">
      <t>ボウサイ</t>
    </rPh>
    <rPh sb="2" eb="4">
      <t>ギョウセイ</t>
    </rPh>
    <rPh sb="4" eb="6">
      <t>ムセン</t>
    </rPh>
    <phoneticPr fontId="3"/>
  </si>
  <si>
    <t>地域防災行政無線</t>
    <rPh sb="0" eb="2">
      <t>チイキ</t>
    </rPh>
    <rPh sb="2" eb="4">
      <t>ボウサイ</t>
    </rPh>
    <rPh sb="4" eb="6">
      <t>ギョウセイ</t>
    </rPh>
    <rPh sb="6" eb="8">
      <t>ムセン</t>
    </rPh>
    <phoneticPr fontId="3"/>
  </si>
  <si>
    <t>パソコン用通信機器</t>
    <rPh sb="4" eb="5">
      <t>ヨウ</t>
    </rPh>
    <rPh sb="5" eb="7">
      <t>ツウシン</t>
    </rPh>
    <rPh sb="7" eb="9">
      <t>キキ</t>
    </rPh>
    <phoneticPr fontId="3"/>
  </si>
  <si>
    <t>ルーター、HUB、LANケーブル</t>
    <phoneticPr fontId="3"/>
  </si>
  <si>
    <t>一般・産業用機器</t>
    <rPh sb="0" eb="2">
      <t>イッパン</t>
    </rPh>
    <rPh sb="3" eb="6">
      <t>サンギョウヨウ</t>
    </rPh>
    <rPh sb="6" eb="8">
      <t>キキ</t>
    </rPh>
    <rPh sb="7" eb="8">
      <t>デンキ</t>
    </rPh>
    <phoneticPr fontId="3"/>
  </si>
  <si>
    <t>電気機器(家庭用)</t>
    <rPh sb="0" eb="2">
      <t>デンキ</t>
    </rPh>
    <rPh sb="2" eb="4">
      <t>キキ</t>
    </rPh>
    <rPh sb="5" eb="7">
      <t>カテイ</t>
    </rPh>
    <rPh sb="7" eb="8">
      <t>ヨウ</t>
    </rPh>
    <phoneticPr fontId="3"/>
  </si>
  <si>
    <t>テレビ、ビデオ、エアコン、カメラ、扇風機</t>
    <rPh sb="17" eb="20">
      <t>センプウキ</t>
    </rPh>
    <phoneticPr fontId="3"/>
  </si>
  <si>
    <t>電気機器(業務用)</t>
    <rPh sb="0" eb="2">
      <t>デンキ</t>
    </rPh>
    <rPh sb="2" eb="4">
      <t>キキ</t>
    </rPh>
    <rPh sb="5" eb="7">
      <t>ギョウム</t>
    </rPh>
    <rPh sb="7" eb="8">
      <t>ヨウ</t>
    </rPh>
    <phoneticPr fontId="3"/>
  </si>
  <si>
    <t>大型(特注)モニター、業務用空調機</t>
    <rPh sb="0" eb="2">
      <t>オオガタ</t>
    </rPh>
    <rPh sb="3" eb="5">
      <t>トクチュウ</t>
    </rPh>
    <rPh sb="11" eb="13">
      <t>ギョウム</t>
    </rPh>
    <rPh sb="13" eb="14">
      <t>ヨウ</t>
    </rPh>
    <rPh sb="14" eb="17">
      <t>クウチョウキ</t>
    </rPh>
    <phoneticPr fontId="3"/>
  </si>
  <si>
    <t>上下水道機器</t>
    <rPh sb="0" eb="2">
      <t>ジョウゲ</t>
    </rPh>
    <rPh sb="2" eb="4">
      <t>スイドウ</t>
    </rPh>
    <rPh sb="4" eb="6">
      <t>キキ</t>
    </rPh>
    <phoneticPr fontId="3"/>
  </si>
  <si>
    <t>水道メーター</t>
    <rPh sb="0" eb="2">
      <t>スイドウ</t>
    </rPh>
    <phoneticPr fontId="3"/>
  </si>
  <si>
    <t>ポンプ、タンク、鉄蓋、管、制御機器、処理機器</t>
    <rPh sb="8" eb="10">
      <t>テツブタ</t>
    </rPh>
    <rPh sb="11" eb="12">
      <t>カン</t>
    </rPh>
    <rPh sb="13" eb="15">
      <t>セイギョ</t>
    </rPh>
    <rPh sb="15" eb="17">
      <t>キキ</t>
    </rPh>
    <rPh sb="18" eb="20">
      <t>ショリ</t>
    </rPh>
    <rPh sb="20" eb="22">
      <t>キキ</t>
    </rPh>
    <phoneticPr fontId="3"/>
  </si>
  <si>
    <t>ガス石油機器</t>
    <rPh sb="2" eb="4">
      <t>セキユ</t>
    </rPh>
    <rPh sb="4" eb="6">
      <t>キキ</t>
    </rPh>
    <phoneticPr fontId="3"/>
  </si>
  <si>
    <t>ボイラー、ストーブ、管</t>
    <rPh sb="10" eb="11">
      <t>カン</t>
    </rPh>
    <phoneticPr fontId="3"/>
  </si>
  <si>
    <t>視聴覚機器</t>
    <rPh sb="0" eb="3">
      <t>シチョウカク</t>
    </rPh>
    <rPh sb="3" eb="5">
      <t>キキ</t>
    </rPh>
    <phoneticPr fontId="3"/>
  </si>
  <si>
    <t>音響・放送機器</t>
    <rPh sb="0" eb="2">
      <t>オンキョウ</t>
    </rPh>
    <rPh sb="3" eb="5">
      <t>ホウソウ</t>
    </rPh>
    <rPh sb="5" eb="7">
      <t>キキ</t>
    </rPh>
    <phoneticPr fontId="3"/>
  </si>
  <si>
    <t>舞台用音響機器、マイク、スピーカー</t>
    <rPh sb="0" eb="2">
      <t>ブタイ</t>
    </rPh>
    <rPh sb="2" eb="3">
      <t>ヨウ</t>
    </rPh>
    <rPh sb="3" eb="5">
      <t>オンキョウ</t>
    </rPh>
    <rPh sb="5" eb="7">
      <t>キキ</t>
    </rPh>
    <phoneticPr fontId="3"/>
  </si>
  <si>
    <t>照明機器</t>
    <rPh sb="0" eb="2">
      <t>ショウメイ</t>
    </rPh>
    <rPh sb="2" eb="4">
      <t>キキ</t>
    </rPh>
    <phoneticPr fontId="3"/>
  </si>
  <si>
    <t>舞台用照明機器、特殊照明</t>
    <rPh sb="0" eb="2">
      <t>ブタイ</t>
    </rPh>
    <rPh sb="2" eb="3">
      <t>ヨウ</t>
    </rPh>
    <rPh sb="3" eb="5">
      <t>ショウメイ</t>
    </rPh>
    <rPh sb="5" eb="7">
      <t>キキ</t>
    </rPh>
    <rPh sb="8" eb="10">
      <t>トクシュ</t>
    </rPh>
    <rPh sb="10" eb="12">
      <t>ショウメイ</t>
    </rPh>
    <phoneticPr fontId="3"/>
  </si>
  <si>
    <t>厨房機器具</t>
    <rPh sb="0" eb="2">
      <t>チュウボウ</t>
    </rPh>
    <rPh sb="2" eb="4">
      <t>キキ</t>
    </rPh>
    <rPh sb="4" eb="5">
      <t>グ</t>
    </rPh>
    <phoneticPr fontId="3"/>
  </si>
  <si>
    <t>食器(給食・業務用)</t>
    <rPh sb="0" eb="2">
      <t>ショッキ</t>
    </rPh>
    <rPh sb="3" eb="5">
      <t>キュウショク</t>
    </rPh>
    <rPh sb="6" eb="8">
      <t>ギョウム</t>
    </rPh>
    <rPh sb="8" eb="9">
      <t>ヨウ</t>
    </rPh>
    <phoneticPr fontId="3"/>
  </si>
  <si>
    <t>学校給食用特殊食器</t>
    <rPh sb="0" eb="2">
      <t>ガッコウ</t>
    </rPh>
    <rPh sb="2" eb="4">
      <t>キュウショク</t>
    </rPh>
    <rPh sb="4" eb="5">
      <t>ヨウ</t>
    </rPh>
    <rPh sb="5" eb="7">
      <t>トクシュ</t>
    </rPh>
    <rPh sb="7" eb="9">
      <t>ショッキ</t>
    </rPh>
    <phoneticPr fontId="3"/>
  </si>
  <si>
    <t>冷暖房庫(給食・業務用)</t>
    <rPh sb="0" eb="3">
      <t>レイダンボウ</t>
    </rPh>
    <rPh sb="3" eb="4">
      <t>コ</t>
    </rPh>
    <rPh sb="5" eb="7">
      <t>キュウショク</t>
    </rPh>
    <rPh sb="8" eb="10">
      <t>ギョウム</t>
    </rPh>
    <rPh sb="10" eb="11">
      <t>ヨウ</t>
    </rPh>
    <phoneticPr fontId="3"/>
  </si>
  <si>
    <t>大型冷蔵庫、大型冷凍庫、消毒保管庫</t>
    <rPh sb="0" eb="2">
      <t>オオガタ</t>
    </rPh>
    <rPh sb="2" eb="5">
      <t>レイゾウコ</t>
    </rPh>
    <rPh sb="6" eb="8">
      <t>オオガタ</t>
    </rPh>
    <rPh sb="8" eb="11">
      <t>レイトウコ</t>
    </rPh>
    <rPh sb="12" eb="14">
      <t>ショウドク</t>
    </rPh>
    <rPh sb="14" eb="16">
      <t>ホカン</t>
    </rPh>
    <rPh sb="16" eb="17">
      <t>コ</t>
    </rPh>
    <phoneticPr fontId="3"/>
  </si>
  <si>
    <t>調理機器(給食・業務用)</t>
    <rPh sb="0" eb="2">
      <t>チョウリ</t>
    </rPh>
    <rPh sb="2" eb="4">
      <t>キキ</t>
    </rPh>
    <rPh sb="5" eb="7">
      <t>キュウショク</t>
    </rPh>
    <rPh sb="8" eb="10">
      <t>ギョウム</t>
    </rPh>
    <rPh sb="10" eb="11">
      <t>ヨウ</t>
    </rPh>
    <phoneticPr fontId="3"/>
  </si>
  <si>
    <t>調理台、釜、ガス台、オーブン、炊飯器</t>
    <rPh sb="0" eb="2">
      <t>チョウリ</t>
    </rPh>
    <rPh sb="2" eb="3">
      <t>ダイ</t>
    </rPh>
    <rPh sb="4" eb="5">
      <t>カマ</t>
    </rPh>
    <rPh sb="8" eb="9">
      <t>ダイ</t>
    </rPh>
    <rPh sb="15" eb="18">
      <t>スイハンキ</t>
    </rPh>
    <phoneticPr fontId="3"/>
  </si>
  <si>
    <t>旗
記念品</t>
    <rPh sb="0" eb="1">
      <t>ハタ</t>
    </rPh>
    <rPh sb="2" eb="5">
      <t>キネンヒン</t>
    </rPh>
    <phoneticPr fontId="3"/>
  </si>
  <si>
    <t>旗</t>
    <rPh sb="0" eb="1">
      <t>ハタ</t>
    </rPh>
    <phoneticPr fontId="3"/>
  </si>
  <si>
    <t>旗(国旗、市旗等)、幕(舞台幕、懸垂幕等)</t>
    <rPh sb="0" eb="1">
      <t>ハタ</t>
    </rPh>
    <rPh sb="2" eb="4">
      <t>コッキ</t>
    </rPh>
    <rPh sb="5" eb="6">
      <t>シ</t>
    </rPh>
    <rPh sb="6" eb="7">
      <t>ハタ</t>
    </rPh>
    <rPh sb="7" eb="8">
      <t>トウ</t>
    </rPh>
    <rPh sb="10" eb="11">
      <t>マク</t>
    </rPh>
    <rPh sb="12" eb="14">
      <t>ブタイ</t>
    </rPh>
    <rPh sb="14" eb="15">
      <t>マク</t>
    </rPh>
    <rPh sb="16" eb="18">
      <t>ケンスイ</t>
    </rPh>
    <rPh sb="18" eb="19">
      <t>マク</t>
    </rPh>
    <rPh sb="19" eb="20">
      <t>トウ</t>
    </rPh>
    <phoneticPr fontId="3"/>
  </si>
  <si>
    <t>記念品</t>
    <rPh sb="0" eb="3">
      <t>キネンヒン</t>
    </rPh>
    <phoneticPr fontId="3"/>
  </si>
  <si>
    <t>トロフィー、楯、ギフト類、卒業記念品、優勝旗</t>
    <rPh sb="6" eb="7">
      <t>タテ</t>
    </rPh>
    <rPh sb="11" eb="12">
      <t>ルイ</t>
    </rPh>
    <rPh sb="13" eb="15">
      <t>ソツギョウ</t>
    </rPh>
    <rPh sb="15" eb="17">
      <t>キネン</t>
    </rPh>
    <rPh sb="17" eb="18">
      <t>ヒン</t>
    </rPh>
    <rPh sb="19" eb="22">
      <t>ユウショウキ</t>
    </rPh>
    <phoneticPr fontId="3"/>
  </si>
  <si>
    <t>防犯用品
安全用品</t>
    <rPh sb="0" eb="2">
      <t>ボウハン</t>
    </rPh>
    <rPh sb="2" eb="4">
      <t>ヨウヒン</t>
    </rPh>
    <rPh sb="5" eb="7">
      <t>アンゼン</t>
    </rPh>
    <rPh sb="7" eb="9">
      <t>ヨウヒン</t>
    </rPh>
    <phoneticPr fontId="3"/>
  </si>
  <si>
    <t>防犯用品</t>
    <rPh sb="0" eb="2">
      <t>ボウハン</t>
    </rPh>
    <rPh sb="2" eb="4">
      <t>ヨウヒン</t>
    </rPh>
    <phoneticPr fontId="3"/>
  </si>
  <si>
    <t>防犯カメラ、防犯ブザー、防犯フィルム、さすまた</t>
    <rPh sb="0" eb="2">
      <t>ボウハン</t>
    </rPh>
    <rPh sb="6" eb="8">
      <t>ボウハン</t>
    </rPh>
    <rPh sb="12" eb="14">
      <t>ボウハン</t>
    </rPh>
    <phoneticPr fontId="3"/>
  </si>
  <si>
    <t>安全用品</t>
    <rPh sb="0" eb="2">
      <t>アンゼン</t>
    </rPh>
    <rPh sb="2" eb="4">
      <t>ヨウヒン</t>
    </rPh>
    <phoneticPr fontId="3"/>
  </si>
  <si>
    <t>反射材(タスキ、帽子等)、コーン、ヘルメット、安全靴</t>
    <rPh sb="0" eb="2">
      <t>ハンシャ</t>
    </rPh>
    <rPh sb="2" eb="3">
      <t>ザイ</t>
    </rPh>
    <rPh sb="8" eb="10">
      <t>ボウシ</t>
    </rPh>
    <rPh sb="10" eb="11">
      <t>トウ</t>
    </rPh>
    <rPh sb="23" eb="25">
      <t>アンゼン</t>
    </rPh>
    <rPh sb="25" eb="26">
      <t>クツ</t>
    </rPh>
    <phoneticPr fontId="3"/>
  </si>
  <si>
    <t>防獣用品</t>
    <rPh sb="0" eb="1">
      <t>ボウ</t>
    </rPh>
    <rPh sb="1" eb="2">
      <t>ジュウ</t>
    </rPh>
    <rPh sb="2" eb="4">
      <t>ヨウヒン</t>
    </rPh>
    <phoneticPr fontId="3"/>
  </si>
  <si>
    <t>電気柵、防鳥ネット、獣用防護柵</t>
    <rPh sb="0" eb="2">
      <t>デンキ</t>
    </rPh>
    <rPh sb="2" eb="3">
      <t>サク</t>
    </rPh>
    <rPh sb="4" eb="5">
      <t>ボウ</t>
    </rPh>
    <rPh sb="5" eb="6">
      <t>トリ</t>
    </rPh>
    <rPh sb="10" eb="11">
      <t>ケモノ</t>
    </rPh>
    <rPh sb="11" eb="12">
      <t>ヨウ</t>
    </rPh>
    <rPh sb="12" eb="15">
      <t>ボウゴサク</t>
    </rPh>
    <phoneticPr fontId="3"/>
  </si>
  <si>
    <t>災害対策用品</t>
    <rPh sb="0" eb="2">
      <t>サイガイ</t>
    </rPh>
    <rPh sb="2" eb="4">
      <t>タイサク</t>
    </rPh>
    <rPh sb="4" eb="6">
      <t>ヨウヒン</t>
    </rPh>
    <phoneticPr fontId="3"/>
  </si>
  <si>
    <t>防災用品</t>
    <rPh sb="0" eb="2">
      <t>ボウサイ</t>
    </rPh>
    <rPh sb="2" eb="4">
      <t>ヨウヒン</t>
    </rPh>
    <phoneticPr fontId="3"/>
  </si>
  <si>
    <t>ブルーシート、雨合羽、飲料水袋等</t>
    <rPh sb="7" eb="10">
      <t>アマガッパ</t>
    </rPh>
    <rPh sb="11" eb="14">
      <t>インリョウスイ</t>
    </rPh>
    <rPh sb="14" eb="15">
      <t>フクロ</t>
    </rPh>
    <rPh sb="15" eb="16">
      <t>ナド</t>
    </rPh>
    <phoneticPr fontId="3"/>
  </si>
  <si>
    <t>災害用品</t>
    <rPh sb="0" eb="2">
      <t>サイガイ</t>
    </rPh>
    <rPh sb="2" eb="4">
      <t>ヨウヒン</t>
    </rPh>
    <phoneticPr fontId="3"/>
  </si>
  <si>
    <t>油中和剤、オイルフェンス、土嚢袋</t>
    <rPh sb="0" eb="1">
      <t>アブラ</t>
    </rPh>
    <rPh sb="1" eb="3">
      <t>チュウワ</t>
    </rPh>
    <rPh sb="3" eb="4">
      <t>ザイ</t>
    </rPh>
    <rPh sb="13" eb="15">
      <t>ドノウ</t>
    </rPh>
    <rPh sb="15" eb="16">
      <t>フクロ</t>
    </rPh>
    <phoneticPr fontId="3"/>
  </si>
  <si>
    <t>非常食</t>
    <rPh sb="0" eb="3">
      <t>ヒジョウショク</t>
    </rPh>
    <phoneticPr fontId="3"/>
  </si>
  <si>
    <t>非常用備蓄食料品</t>
    <rPh sb="0" eb="2">
      <t>ヒジョウ</t>
    </rPh>
    <rPh sb="2" eb="3">
      <t>ヨウ</t>
    </rPh>
    <rPh sb="3" eb="5">
      <t>ビチク</t>
    </rPh>
    <rPh sb="5" eb="8">
      <t>ショクリョウヒン</t>
    </rPh>
    <phoneticPr fontId="3"/>
  </si>
  <si>
    <t>消防用機器具</t>
    <rPh sb="0" eb="2">
      <t>ショウボウ</t>
    </rPh>
    <rPh sb="2" eb="3">
      <t>ヨウ</t>
    </rPh>
    <rPh sb="3" eb="5">
      <t>キキ</t>
    </rPh>
    <rPh sb="5" eb="6">
      <t>グ</t>
    </rPh>
    <phoneticPr fontId="3"/>
  </si>
  <si>
    <t>消防用積載車</t>
    <rPh sb="0" eb="2">
      <t>ショウボウ</t>
    </rPh>
    <rPh sb="2" eb="3">
      <t>ヨウ</t>
    </rPh>
    <rPh sb="3" eb="5">
      <t>セキサイ</t>
    </rPh>
    <rPh sb="5" eb="6">
      <t>シャ</t>
    </rPh>
    <phoneticPr fontId="3"/>
  </si>
  <si>
    <t>小型動力ポンプ積載車</t>
    <rPh sb="0" eb="2">
      <t>コガタ</t>
    </rPh>
    <rPh sb="2" eb="4">
      <t>ドウリョク</t>
    </rPh>
    <rPh sb="7" eb="9">
      <t>セキサイ</t>
    </rPh>
    <rPh sb="9" eb="10">
      <t>シャ</t>
    </rPh>
    <phoneticPr fontId="3"/>
  </si>
  <si>
    <t>消防用ポンプ</t>
    <rPh sb="0" eb="2">
      <t>ショウボウ</t>
    </rPh>
    <rPh sb="2" eb="3">
      <t>ヨウ</t>
    </rPh>
    <phoneticPr fontId="3"/>
  </si>
  <si>
    <t>消防用小型動力ポンプ</t>
    <rPh sb="0" eb="2">
      <t>ショウボウ</t>
    </rPh>
    <rPh sb="2" eb="3">
      <t>ヨウ</t>
    </rPh>
    <rPh sb="3" eb="5">
      <t>コガタ</t>
    </rPh>
    <rPh sb="5" eb="7">
      <t>ドウリョク</t>
    </rPh>
    <phoneticPr fontId="3"/>
  </si>
  <si>
    <t>消防用ホース</t>
    <rPh sb="0" eb="2">
      <t>ショウボウ</t>
    </rPh>
    <rPh sb="2" eb="3">
      <t>ヨウ</t>
    </rPh>
    <phoneticPr fontId="3"/>
  </si>
  <si>
    <t>消火器・消火薬剤</t>
    <rPh sb="0" eb="3">
      <t>ショウカキ</t>
    </rPh>
    <rPh sb="4" eb="6">
      <t>ショウカ</t>
    </rPh>
    <rPh sb="6" eb="8">
      <t>ヤクザイ</t>
    </rPh>
    <phoneticPr fontId="3"/>
  </si>
  <si>
    <t>消火器、消火薬剤</t>
    <rPh sb="0" eb="3">
      <t>ショウカキ</t>
    </rPh>
    <rPh sb="4" eb="6">
      <t>ショウカ</t>
    </rPh>
    <rPh sb="6" eb="8">
      <t>ヤクザイ</t>
    </rPh>
    <phoneticPr fontId="3"/>
  </si>
  <si>
    <t>その他防火器具</t>
    <rPh sb="2" eb="3">
      <t>タ</t>
    </rPh>
    <rPh sb="3" eb="5">
      <t>ボウカ</t>
    </rPh>
    <rPh sb="5" eb="7">
      <t>キグ</t>
    </rPh>
    <phoneticPr fontId="3"/>
  </si>
  <si>
    <t>ホース格納庫、消防用その他備品</t>
    <rPh sb="3" eb="6">
      <t>カクノウコ</t>
    </rPh>
    <rPh sb="7" eb="9">
      <t>ショウボウ</t>
    </rPh>
    <rPh sb="9" eb="10">
      <t>ヨウ</t>
    </rPh>
    <rPh sb="12" eb="13">
      <t>タ</t>
    </rPh>
    <rPh sb="13" eb="15">
      <t>ビヒン</t>
    </rPh>
    <phoneticPr fontId="3"/>
  </si>
  <si>
    <t>消防用被服類</t>
    <rPh sb="0" eb="2">
      <t>ショウボウ</t>
    </rPh>
    <rPh sb="2" eb="3">
      <t>ヨウ</t>
    </rPh>
    <rPh sb="3" eb="5">
      <t>ヒフク</t>
    </rPh>
    <rPh sb="5" eb="6">
      <t>ルイ</t>
    </rPh>
    <phoneticPr fontId="3"/>
  </si>
  <si>
    <t>法被、防火衣、消防用長靴・帽子</t>
    <rPh sb="0" eb="2">
      <t>ハッピ</t>
    </rPh>
    <rPh sb="3" eb="5">
      <t>ボウカ</t>
    </rPh>
    <rPh sb="5" eb="6">
      <t>コロモ</t>
    </rPh>
    <rPh sb="7" eb="9">
      <t>ショウボウ</t>
    </rPh>
    <rPh sb="9" eb="10">
      <t>ヨウ</t>
    </rPh>
    <rPh sb="10" eb="12">
      <t>ナガグツ</t>
    </rPh>
    <rPh sb="13" eb="15">
      <t>ボウシ</t>
    </rPh>
    <phoneticPr fontId="3"/>
  </si>
  <si>
    <t>教育
文化
運動用品</t>
    <rPh sb="0" eb="2">
      <t>キョウイク</t>
    </rPh>
    <rPh sb="3" eb="5">
      <t>ブンカ</t>
    </rPh>
    <rPh sb="6" eb="8">
      <t>ウンドウ</t>
    </rPh>
    <rPh sb="8" eb="10">
      <t>ヨウヒン</t>
    </rPh>
    <phoneticPr fontId="3"/>
  </si>
  <si>
    <t>運動用品</t>
    <rPh sb="0" eb="2">
      <t>ウンドウ</t>
    </rPh>
    <rPh sb="2" eb="4">
      <t>ヨウヒン</t>
    </rPh>
    <phoneticPr fontId="3"/>
  </si>
  <si>
    <t>体操用（とび箱、鉄棒、体操用マット、踏切板）</t>
    <rPh sb="0" eb="3">
      <t>タイソウヨウ</t>
    </rPh>
    <rPh sb="6" eb="7">
      <t>ハコ</t>
    </rPh>
    <rPh sb="8" eb="10">
      <t>テツボウ</t>
    </rPh>
    <rPh sb="11" eb="13">
      <t>タイソウ</t>
    </rPh>
    <rPh sb="13" eb="14">
      <t>ヨウ</t>
    </rPh>
    <rPh sb="18" eb="20">
      <t>フミキリ</t>
    </rPh>
    <rPh sb="20" eb="21">
      <t>イタ</t>
    </rPh>
    <phoneticPr fontId="3"/>
  </si>
  <si>
    <t>球技用（球技用ゴール、ボール、卓球台、バレー支柱、ネット）</t>
    <rPh sb="0" eb="3">
      <t>キュウギヨウ</t>
    </rPh>
    <rPh sb="4" eb="6">
      <t>キュウギ</t>
    </rPh>
    <rPh sb="6" eb="7">
      <t>ヨウ</t>
    </rPh>
    <rPh sb="15" eb="17">
      <t>タッキュウ</t>
    </rPh>
    <rPh sb="17" eb="18">
      <t>ダイ</t>
    </rPh>
    <rPh sb="22" eb="24">
      <t>シチュウ</t>
    </rPh>
    <phoneticPr fontId="3"/>
  </si>
  <si>
    <t>武道具（剣道防具、竹刀、柔道着）</t>
    <rPh sb="0" eb="1">
      <t>ブ</t>
    </rPh>
    <rPh sb="1" eb="3">
      <t>ドウグ</t>
    </rPh>
    <rPh sb="4" eb="6">
      <t>ケンドウ</t>
    </rPh>
    <rPh sb="6" eb="8">
      <t>ボウグ</t>
    </rPh>
    <rPh sb="9" eb="11">
      <t>シナイ</t>
    </rPh>
    <rPh sb="12" eb="15">
      <t>ジュウドウギ</t>
    </rPh>
    <phoneticPr fontId="3"/>
  </si>
  <si>
    <t>トレーニング機器、体力測定器具</t>
    <rPh sb="6" eb="8">
      <t>キキ</t>
    </rPh>
    <rPh sb="9" eb="11">
      <t>タイリョク</t>
    </rPh>
    <rPh sb="11" eb="13">
      <t>ソクテイ</t>
    </rPh>
    <rPh sb="13" eb="15">
      <t>キグ</t>
    </rPh>
    <phoneticPr fontId="3"/>
  </si>
  <si>
    <t>遊具（ブランコ、滑り台、回転遊具）</t>
    <rPh sb="0" eb="2">
      <t>ユウグ</t>
    </rPh>
    <rPh sb="8" eb="9">
      <t>スベ</t>
    </rPh>
    <rPh sb="10" eb="11">
      <t>ダイ</t>
    </rPh>
    <rPh sb="12" eb="14">
      <t>カイテン</t>
    </rPh>
    <rPh sb="14" eb="16">
      <t>ユウグ</t>
    </rPh>
    <phoneticPr fontId="3"/>
  </si>
  <si>
    <t>テント</t>
    <phoneticPr fontId="3"/>
  </si>
  <si>
    <t>ライン材</t>
    <rPh sb="3" eb="4">
      <t>ザイ</t>
    </rPh>
    <phoneticPr fontId="3"/>
  </si>
  <si>
    <t>教材等</t>
    <rPh sb="0" eb="2">
      <t>キョウザイ</t>
    </rPh>
    <rPh sb="2" eb="3">
      <t>トウ</t>
    </rPh>
    <phoneticPr fontId="3"/>
  </si>
  <si>
    <t>幼児用本、教材</t>
    <rPh sb="0" eb="2">
      <t>ヨウジ</t>
    </rPh>
    <rPh sb="2" eb="3">
      <t>ヨウ</t>
    </rPh>
    <rPh sb="3" eb="4">
      <t>ホン</t>
    </rPh>
    <rPh sb="5" eb="7">
      <t>キョウザイ</t>
    </rPh>
    <phoneticPr fontId="3"/>
  </si>
  <si>
    <t>教材(理科、技術、美術、家庭科等)、教具</t>
    <rPh sb="0" eb="2">
      <t>キョウザイ</t>
    </rPh>
    <rPh sb="3" eb="5">
      <t>リカ</t>
    </rPh>
    <rPh sb="6" eb="8">
      <t>ギジュツ</t>
    </rPh>
    <rPh sb="9" eb="11">
      <t>ビジュツ</t>
    </rPh>
    <rPh sb="12" eb="15">
      <t>カテイカ</t>
    </rPh>
    <rPh sb="15" eb="16">
      <t>トウ</t>
    </rPh>
    <rPh sb="18" eb="20">
      <t>キョウグ</t>
    </rPh>
    <phoneticPr fontId="3"/>
  </si>
  <si>
    <t>楽器</t>
    <rPh sb="0" eb="2">
      <t>ガッキ</t>
    </rPh>
    <phoneticPr fontId="3"/>
  </si>
  <si>
    <t>ピアノ、電子ピアノ、打楽器、弦楽器</t>
    <rPh sb="4" eb="6">
      <t>デンシ</t>
    </rPh>
    <rPh sb="10" eb="13">
      <t>ダガッキ</t>
    </rPh>
    <rPh sb="14" eb="17">
      <t>ゲンガッキ</t>
    </rPh>
    <phoneticPr fontId="3"/>
  </si>
  <si>
    <t>図書</t>
    <rPh sb="0" eb="2">
      <t>トショ</t>
    </rPh>
    <phoneticPr fontId="3"/>
  </si>
  <si>
    <t>図書館用図書</t>
    <rPh sb="0" eb="3">
      <t>トショカン</t>
    </rPh>
    <rPh sb="3" eb="4">
      <t>ヨウ</t>
    </rPh>
    <rPh sb="4" eb="6">
      <t>トショ</t>
    </rPh>
    <phoneticPr fontId="3"/>
  </si>
  <si>
    <t>図書館用(児童図書、一般図書、絵本、雑誌、辞書)</t>
    <rPh sb="0" eb="3">
      <t>トショカン</t>
    </rPh>
    <rPh sb="3" eb="4">
      <t>ヨウ</t>
    </rPh>
    <rPh sb="5" eb="7">
      <t>ジドウ</t>
    </rPh>
    <rPh sb="7" eb="9">
      <t>トショ</t>
    </rPh>
    <rPh sb="10" eb="12">
      <t>イッパン</t>
    </rPh>
    <rPh sb="12" eb="14">
      <t>トショ</t>
    </rPh>
    <rPh sb="15" eb="17">
      <t>エホン</t>
    </rPh>
    <rPh sb="18" eb="20">
      <t>ザッシ</t>
    </rPh>
    <rPh sb="21" eb="23">
      <t>ジショ</t>
    </rPh>
    <phoneticPr fontId="3"/>
  </si>
  <si>
    <t>庁舎・その他用図書</t>
    <rPh sb="0" eb="2">
      <t>チョウシャ</t>
    </rPh>
    <rPh sb="5" eb="6">
      <t>タ</t>
    </rPh>
    <rPh sb="6" eb="7">
      <t>ヨウ</t>
    </rPh>
    <rPh sb="7" eb="9">
      <t>トショ</t>
    </rPh>
    <phoneticPr fontId="3"/>
  </si>
  <si>
    <t>庁舎・その他用(辞書、雑誌、新聞、専門書、地図)</t>
    <rPh sb="0" eb="2">
      <t>チョウシャ</t>
    </rPh>
    <rPh sb="5" eb="6">
      <t>タ</t>
    </rPh>
    <rPh sb="6" eb="7">
      <t>ヨウ</t>
    </rPh>
    <rPh sb="8" eb="10">
      <t>ジショ</t>
    </rPh>
    <rPh sb="11" eb="13">
      <t>ザッシ</t>
    </rPh>
    <rPh sb="14" eb="16">
      <t>シンブン</t>
    </rPh>
    <rPh sb="17" eb="20">
      <t>センモンショ</t>
    </rPh>
    <rPh sb="21" eb="23">
      <t>チズ</t>
    </rPh>
    <phoneticPr fontId="3"/>
  </si>
  <si>
    <t>電子書籍</t>
    <rPh sb="0" eb="2">
      <t>デンシ</t>
    </rPh>
    <rPh sb="2" eb="4">
      <t>ショセキ</t>
    </rPh>
    <phoneticPr fontId="3"/>
  </si>
  <si>
    <t>電子出版物等</t>
    <rPh sb="0" eb="2">
      <t>デンシ</t>
    </rPh>
    <rPh sb="2" eb="4">
      <t>シュッパン</t>
    </rPh>
    <rPh sb="4" eb="5">
      <t>ブツ</t>
    </rPh>
    <rPh sb="5" eb="6">
      <t>ナド</t>
    </rPh>
    <phoneticPr fontId="3"/>
  </si>
  <si>
    <t>電力・燃料等</t>
    <rPh sb="0" eb="2">
      <t>デンリョク</t>
    </rPh>
    <rPh sb="3" eb="5">
      <t>ネンリョウ</t>
    </rPh>
    <rPh sb="5" eb="6">
      <t>トウ</t>
    </rPh>
    <phoneticPr fontId="3"/>
  </si>
  <si>
    <t>電力</t>
    <rPh sb="0" eb="2">
      <t>デンリョク</t>
    </rPh>
    <phoneticPr fontId="3"/>
  </si>
  <si>
    <t>特定規模電気事業</t>
    <rPh sb="0" eb="2">
      <t>トクテイ</t>
    </rPh>
    <rPh sb="2" eb="4">
      <t>キボ</t>
    </rPh>
    <rPh sb="4" eb="6">
      <t>デンキ</t>
    </rPh>
    <rPh sb="6" eb="8">
      <t>ジギョウ</t>
    </rPh>
    <phoneticPr fontId="3"/>
  </si>
  <si>
    <t>石油製品</t>
    <rPh sb="0" eb="2">
      <t>セキユ</t>
    </rPh>
    <rPh sb="2" eb="4">
      <t>セイヒン</t>
    </rPh>
    <phoneticPr fontId="3"/>
  </si>
  <si>
    <t>ガソリン、重油、軽油、灯油</t>
    <rPh sb="5" eb="7">
      <t>ジュウユ</t>
    </rPh>
    <rPh sb="8" eb="10">
      <t>ケイユ</t>
    </rPh>
    <rPh sb="11" eb="13">
      <t>トウユ</t>
    </rPh>
    <phoneticPr fontId="3"/>
  </si>
  <si>
    <t>ガス</t>
    <phoneticPr fontId="3"/>
  </si>
  <si>
    <t>LPガス</t>
    <phoneticPr fontId="3"/>
  </si>
  <si>
    <t>看板
標識</t>
    <rPh sb="0" eb="2">
      <t>カンバン</t>
    </rPh>
    <rPh sb="3" eb="5">
      <t>ヒョウシキ</t>
    </rPh>
    <phoneticPr fontId="3"/>
  </si>
  <si>
    <t>看板</t>
    <rPh sb="0" eb="2">
      <t>カンバン</t>
    </rPh>
    <phoneticPr fontId="3"/>
  </si>
  <si>
    <t>プレート看板、電子看板、案内板</t>
    <rPh sb="4" eb="6">
      <t>カンバン</t>
    </rPh>
    <rPh sb="7" eb="9">
      <t>デンシ</t>
    </rPh>
    <rPh sb="9" eb="11">
      <t>カンバン</t>
    </rPh>
    <rPh sb="12" eb="15">
      <t>アンナイバン</t>
    </rPh>
    <phoneticPr fontId="3"/>
  </si>
  <si>
    <t>道路標識</t>
    <rPh sb="0" eb="2">
      <t>ドウロ</t>
    </rPh>
    <rPh sb="2" eb="4">
      <t>ヒョウシキ</t>
    </rPh>
    <phoneticPr fontId="3"/>
  </si>
  <si>
    <t>原動機付自転車用標識</t>
    <rPh sb="0" eb="2">
      <t>ゲンドウ</t>
    </rPh>
    <rPh sb="2" eb="3">
      <t>キ</t>
    </rPh>
    <rPh sb="3" eb="4">
      <t>ツ</t>
    </rPh>
    <rPh sb="4" eb="7">
      <t>ジテンシャ</t>
    </rPh>
    <rPh sb="7" eb="8">
      <t>ヨウ</t>
    </rPh>
    <rPh sb="8" eb="10">
      <t>ヒョウシキ</t>
    </rPh>
    <phoneticPr fontId="3"/>
  </si>
  <si>
    <t>原動付自転車用ナンバープレート</t>
    <rPh sb="0" eb="2">
      <t>ゲンドウ</t>
    </rPh>
    <rPh sb="2" eb="3">
      <t>ツ</t>
    </rPh>
    <rPh sb="3" eb="6">
      <t>ジテンシャ</t>
    </rPh>
    <rPh sb="6" eb="7">
      <t>ヨウ</t>
    </rPh>
    <phoneticPr fontId="3"/>
  </si>
  <si>
    <t>車両</t>
    <rPh sb="0" eb="2">
      <t>シャリョウ</t>
    </rPh>
    <phoneticPr fontId="3"/>
  </si>
  <si>
    <t>車両付属部品・用品</t>
    <rPh sb="0" eb="2">
      <t>シャリョウ</t>
    </rPh>
    <rPh sb="2" eb="4">
      <t>フゾク</t>
    </rPh>
    <rPh sb="4" eb="6">
      <t>ブヒン</t>
    </rPh>
    <rPh sb="7" eb="9">
      <t>ヨウヒン</t>
    </rPh>
    <phoneticPr fontId="3"/>
  </si>
  <si>
    <t>タイヤ、オイル</t>
    <phoneticPr fontId="3"/>
  </si>
  <si>
    <t>大型自動車</t>
    <rPh sb="0" eb="2">
      <t>オオガタ</t>
    </rPh>
    <rPh sb="2" eb="5">
      <t>ジドウシャ</t>
    </rPh>
    <phoneticPr fontId="3"/>
  </si>
  <si>
    <t>バス、トラック(5t以上)</t>
    <rPh sb="10" eb="12">
      <t>イジョウ</t>
    </rPh>
    <phoneticPr fontId="3"/>
  </si>
  <si>
    <t>小型・普通乗用車</t>
    <rPh sb="0" eb="2">
      <t>コガタ</t>
    </rPh>
    <rPh sb="3" eb="5">
      <t>フツウ</t>
    </rPh>
    <rPh sb="5" eb="8">
      <t>ジョウヨウシャ</t>
    </rPh>
    <phoneticPr fontId="3"/>
  </si>
  <si>
    <t>小型・普通乗用車、貨物自動車</t>
    <rPh sb="0" eb="2">
      <t>コガタ</t>
    </rPh>
    <rPh sb="3" eb="5">
      <t>フツウ</t>
    </rPh>
    <rPh sb="5" eb="8">
      <t>ジョウヨウシャ</t>
    </rPh>
    <rPh sb="9" eb="11">
      <t>カモツ</t>
    </rPh>
    <rPh sb="11" eb="14">
      <t>ジドウシャ</t>
    </rPh>
    <phoneticPr fontId="3"/>
  </si>
  <si>
    <t>軽自動車</t>
    <rPh sb="0" eb="1">
      <t>ケイ</t>
    </rPh>
    <rPh sb="1" eb="4">
      <t>ジドウシャ</t>
    </rPh>
    <phoneticPr fontId="3"/>
  </si>
  <si>
    <t>軽乗用自動車、軽貨物自動車</t>
    <rPh sb="0" eb="1">
      <t>ケイ</t>
    </rPh>
    <rPh sb="1" eb="3">
      <t>ジョウヨウ</t>
    </rPh>
    <rPh sb="3" eb="6">
      <t>ジドウシャ</t>
    </rPh>
    <rPh sb="7" eb="8">
      <t>ケイ</t>
    </rPh>
    <rPh sb="8" eb="10">
      <t>カモツ</t>
    </rPh>
    <rPh sb="10" eb="13">
      <t>ジドウシャ</t>
    </rPh>
    <phoneticPr fontId="3"/>
  </si>
  <si>
    <t>特殊自動車(消防積載車以外)</t>
    <rPh sb="0" eb="2">
      <t>トクシュ</t>
    </rPh>
    <rPh sb="2" eb="5">
      <t>ジドウシャ</t>
    </rPh>
    <rPh sb="6" eb="8">
      <t>ショウボウ</t>
    </rPh>
    <rPh sb="8" eb="10">
      <t>セキサイ</t>
    </rPh>
    <rPh sb="10" eb="11">
      <t>シャ</t>
    </rPh>
    <rPh sb="11" eb="13">
      <t>イガイ</t>
    </rPh>
    <phoneticPr fontId="3"/>
  </si>
  <si>
    <t>移動図書館車、医療・福祉車両、給食運搬車両</t>
    <rPh sb="0" eb="2">
      <t>イドウ</t>
    </rPh>
    <rPh sb="2" eb="4">
      <t>トショ</t>
    </rPh>
    <rPh sb="4" eb="5">
      <t>カン</t>
    </rPh>
    <rPh sb="5" eb="6">
      <t>シャ</t>
    </rPh>
    <rPh sb="7" eb="9">
      <t>イリョウ</t>
    </rPh>
    <rPh sb="10" eb="12">
      <t>フクシ</t>
    </rPh>
    <rPh sb="12" eb="14">
      <t>シャリョウ</t>
    </rPh>
    <rPh sb="15" eb="17">
      <t>キュウショク</t>
    </rPh>
    <rPh sb="17" eb="19">
      <t>ウンパン</t>
    </rPh>
    <rPh sb="19" eb="21">
      <t>シャリョウ</t>
    </rPh>
    <phoneticPr fontId="3"/>
  </si>
  <si>
    <t>その他</t>
    <rPh sb="2" eb="3">
      <t>タ</t>
    </rPh>
    <phoneticPr fontId="3"/>
  </si>
  <si>
    <t>自動二輪車、原動付自転車、自転車</t>
    <rPh sb="0" eb="2">
      <t>ジドウ</t>
    </rPh>
    <rPh sb="2" eb="5">
      <t>ニリンシャ</t>
    </rPh>
    <rPh sb="6" eb="8">
      <t>ゲンドウ</t>
    </rPh>
    <rPh sb="8" eb="9">
      <t>ツ</t>
    </rPh>
    <rPh sb="9" eb="12">
      <t>ジテンシャ</t>
    </rPh>
    <rPh sb="13" eb="16">
      <t>ジテンシャ</t>
    </rPh>
    <phoneticPr fontId="3"/>
  </si>
  <si>
    <t>医療用品
福祉用品</t>
    <rPh sb="0" eb="2">
      <t>イリョウ</t>
    </rPh>
    <rPh sb="2" eb="4">
      <t>ヨウヒン</t>
    </rPh>
    <rPh sb="5" eb="7">
      <t>フクシ</t>
    </rPh>
    <rPh sb="7" eb="9">
      <t>ヨウヒン</t>
    </rPh>
    <phoneticPr fontId="3"/>
  </si>
  <si>
    <t>医薬品</t>
    <rPh sb="0" eb="3">
      <t>イヤクヒン</t>
    </rPh>
    <phoneticPr fontId="3"/>
  </si>
  <si>
    <t>医薬品、消毒薬、ワクチン</t>
    <rPh sb="0" eb="3">
      <t>イヤクヒン</t>
    </rPh>
    <rPh sb="4" eb="6">
      <t>ショウドク</t>
    </rPh>
    <rPh sb="6" eb="7">
      <t>ヤク</t>
    </rPh>
    <phoneticPr fontId="3"/>
  </si>
  <si>
    <t>医療用品</t>
    <rPh sb="0" eb="2">
      <t>イリョウ</t>
    </rPh>
    <rPh sb="2" eb="4">
      <t>ヨウヒン</t>
    </rPh>
    <phoneticPr fontId="3"/>
  </si>
  <si>
    <t>マスク、白衣、手袋、検査キット、血圧計、体重計</t>
    <rPh sb="4" eb="6">
      <t>ハクイ</t>
    </rPh>
    <rPh sb="7" eb="9">
      <t>テブクロ</t>
    </rPh>
    <rPh sb="10" eb="12">
      <t>ケンサ</t>
    </rPh>
    <rPh sb="16" eb="19">
      <t>ケツアツケイ</t>
    </rPh>
    <rPh sb="20" eb="23">
      <t>タイジュウケイ</t>
    </rPh>
    <phoneticPr fontId="3"/>
  </si>
  <si>
    <t>医療機器</t>
    <rPh sb="0" eb="2">
      <t>イリョウ</t>
    </rPh>
    <rPh sb="2" eb="4">
      <t>キキ</t>
    </rPh>
    <phoneticPr fontId="3"/>
  </si>
  <si>
    <t>X線装置、CT装置、胃カメラ</t>
    <rPh sb="1" eb="2">
      <t>セン</t>
    </rPh>
    <rPh sb="2" eb="4">
      <t>ソウチ</t>
    </rPh>
    <rPh sb="7" eb="9">
      <t>ソウチ</t>
    </rPh>
    <rPh sb="10" eb="11">
      <t>イ</t>
    </rPh>
    <phoneticPr fontId="3"/>
  </si>
  <si>
    <t>介護・福祉機器</t>
    <rPh sb="0" eb="2">
      <t>カイゴ</t>
    </rPh>
    <rPh sb="3" eb="5">
      <t>フクシ</t>
    </rPh>
    <rPh sb="5" eb="7">
      <t>キキ</t>
    </rPh>
    <phoneticPr fontId="3"/>
  </si>
  <si>
    <t>車イス、介護用ベッド、昇降機、リハビリ機器</t>
    <rPh sb="0" eb="1">
      <t>クルマ</t>
    </rPh>
    <rPh sb="4" eb="6">
      <t>カイゴ</t>
    </rPh>
    <rPh sb="6" eb="7">
      <t>ヨウ</t>
    </rPh>
    <rPh sb="11" eb="14">
      <t>ショウコウキ</t>
    </rPh>
    <rPh sb="19" eb="21">
      <t>キキ</t>
    </rPh>
    <phoneticPr fontId="3"/>
  </si>
  <si>
    <t>介護・福祉用品</t>
    <rPh sb="0" eb="2">
      <t>カイゴ</t>
    </rPh>
    <rPh sb="3" eb="5">
      <t>フクシ</t>
    </rPh>
    <rPh sb="5" eb="7">
      <t>ヨウヒン</t>
    </rPh>
    <phoneticPr fontId="3"/>
  </si>
  <si>
    <t>紙おむつ、滑り止めマット、スロープ、手すり</t>
    <rPh sb="0" eb="1">
      <t>カミ</t>
    </rPh>
    <rPh sb="5" eb="6">
      <t>スベ</t>
    </rPh>
    <rPh sb="7" eb="8">
      <t>ド</t>
    </rPh>
    <rPh sb="18" eb="19">
      <t>テ</t>
    </rPh>
    <phoneticPr fontId="3"/>
  </si>
  <si>
    <t>ＡＥＤ</t>
    <phoneticPr fontId="3"/>
  </si>
  <si>
    <t>AED(自動体外除細動器)</t>
    <rPh sb="4" eb="6">
      <t>ジドウ</t>
    </rPh>
    <rPh sb="6" eb="8">
      <t>タイガイ</t>
    </rPh>
    <rPh sb="8" eb="11">
      <t>ジョサイドウ</t>
    </rPh>
    <rPh sb="11" eb="12">
      <t>ウツワ</t>
    </rPh>
    <phoneticPr fontId="3"/>
  </si>
  <si>
    <t>精密機器</t>
    <rPh sb="0" eb="2">
      <t>セイミツ</t>
    </rPh>
    <rPh sb="2" eb="4">
      <t>キキ</t>
    </rPh>
    <phoneticPr fontId="3"/>
  </si>
  <si>
    <t>分析機器、測定機器、顕微鏡、特殊時計、光学機器</t>
    <rPh sb="0" eb="2">
      <t>ブンセキ</t>
    </rPh>
    <rPh sb="2" eb="4">
      <t>キキ</t>
    </rPh>
    <rPh sb="5" eb="7">
      <t>ソクテイ</t>
    </rPh>
    <rPh sb="7" eb="9">
      <t>キキ</t>
    </rPh>
    <rPh sb="10" eb="13">
      <t>ケンビキョウ</t>
    </rPh>
    <rPh sb="14" eb="16">
      <t>トクシュ</t>
    </rPh>
    <rPh sb="16" eb="18">
      <t>トケイ</t>
    </rPh>
    <rPh sb="19" eb="21">
      <t>コウガク</t>
    </rPh>
    <rPh sb="21" eb="23">
      <t>キキ</t>
    </rPh>
    <phoneticPr fontId="3"/>
  </si>
  <si>
    <t>仮設物</t>
    <rPh sb="0" eb="2">
      <t>カセツ</t>
    </rPh>
    <phoneticPr fontId="3"/>
  </si>
  <si>
    <t>プレハブ、簡易トイレ</t>
    <rPh sb="5" eb="7">
      <t>カンイ</t>
    </rPh>
    <phoneticPr fontId="3"/>
  </si>
  <si>
    <t>その他
機器・機械</t>
    <rPh sb="2" eb="3">
      <t>タ</t>
    </rPh>
    <rPh sb="4" eb="6">
      <t>キキ</t>
    </rPh>
    <rPh sb="7" eb="9">
      <t>キカイ</t>
    </rPh>
    <phoneticPr fontId="3"/>
  </si>
  <si>
    <t>発電機・蓄電池</t>
    <rPh sb="0" eb="3">
      <t>ハツデンキ</t>
    </rPh>
    <rPh sb="4" eb="7">
      <t>チクデンチ</t>
    </rPh>
    <phoneticPr fontId="3"/>
  </si>
  <si>
    <t>発電機(非常用、可搬式)、蓄電池</t>
    <rPh sb="0" eb="3">
      <t>ハツデンキ</t>
    </rPh>
    <rPh sb="4" eb="7">
      <t>ヒジョウヨウ</t>
    </rPh>
    <rPh sb="8" eb="9">
      <t>カ</t>
    </rPh>
    <rPh sb="9" eb="10">
      <t>ハン</t>
    </rPh>
    <rPh sb="10" eb="11">
      <t>シキ</t>
    </rPh>
    <rPh sb="13" eb="16">
      <t>チクデンチ</t>
    </rPh>
    <phoneticPr fontId="3"/>
  </si>
  <si>
    <t>工作器具</t>
    <rPh sb="0" eb="2">
      <t>コウサク</t>
    </rPh>
    <rPh sb="2" eb="4">
      <t>キグ</t>
    </rPh>
    <phoneticPr fontId="3"/>
  </si>
  <si>
    <t>チェーンソー、工具</t>
    <rPh sb="7" eb="9">
      <t>コウグ</t>
    </rPh>
    <phoneticPr fontId="3"/>
  </si>
  <si>
    <t>農器具類</t>
    <rPh sb="0" eb="1">
      <t>ノウ</t>
    </rPh>
    <rPh sb="1" eb="3">
      <t>キグ</t>
    </rPh>
    <rPh sb="3" eb="4">
      <t>ルイ</t>
    </rPh>
    <phoneticPr fontId="3"/>
  </si>
  <si>
    <t>草刈機、芝刈機、刈払機、耕うん機</t>
    <rPh sb="0" eb="2">
      <t>クサカリ</t>
    </rPh>
    <rPh sb="2" eb="3">
      <t>キ</t>
    </rPh>
    <rPh sb="4" eb="6">
      <t>シバカリ</t>
    </rPh>
    <rPh sb="6" eb="7">
      <t>キ</t>
    </rPh>
    <rPh sb="8" eb="9">
      <t>カリ</t>
    </rPh>
    <rPh sb="9" eb="10">
      <t>バライ</t>
    </rPh>
    <rPh sb="10" eb="11">
      <t>キ</t>
    </rPh>
    <rPh sb="12" eb="16">
      <t>コウウンキ</t>
    </rPh>
    <phoneticPr fontId="3"/>
  </si>
  <si>
    <t>太陽光発電等</t>
    <rPh sb="0" eb="3">
      <t>タイヨウコウ</t>
    </rPh>
    <rPh sb="3" eb="5">
      <t>ハツデン</t>
    </rPh>
    <rPh sb="5" eb="6">
      <t>トウ</t>
    </rPh>
    <phoneticPr fontId="3"/>
  </si>
  <si>
    <t>太陽光発電設備、コージェネレーション設備</t>
    <rPh sb="0" eb="3">
      <t>タイヨウコウ</t>
    </rPh>
    <rPh sb="3" eb="5">
      <t>ハツデン</t>
    </rPh>
    <rPh sb="5" eb="7">
      <t>セツビ</t>
    </rPh>
    <rPh sb="18" eb="20">
      <t>セツビ</t>
    </rPh>
    <phoneticPr fontId="3"/>
  </si>
  <si>
    <t>原材料</t>
    <rPh sb="0" eb="3">
      <t>ゲンザイリョウ</t>
    </rPh>
    <phoneticPr fontId="3"/>
  </si>
  <si>
    <t>舗装補修材</t>
    <rPh sb="0" eb="2">
      <t>ホソウ</t>
    </rPh>
    <rPh sb="2" eb="4">
      <t>ホシュウ</t>
    </rPh>
    <rPh sb="4" eb="5">
      <t>ザイ</t>
    </rPh>
    <phoneticPr fontId="3"/>
  </si>
  <si>
    <t>砕石、コンクリート、板、砂、釘、ブロック、塗料</t>
    <rPh sb="0" eb="2">
      <t>サイセキ</t>
    </rPh>
    <rPh sb="10" eb="11">
      <t>イタ</t>
    </rPh>
    <rPh sb="12" eb="13">
      <t>スナ</t>
    </rPh>
    <rPh sb="14" eb="15">
      <t>クギ</t>
    </rPh>
    <rPh sb="21" eb="23">
      <t>トリョウ</t>
    </rPh>
    <phoneticPr fontId="3"/>
  </si>
  <si>
    <t>工業薬品</t>
    <rPh sb="0" eb="2">
      <t>コウギョウ</t>
    </rPh>
    <rPh sb="2" eb="4">
      <t>ヤクヒン</t>
    </rPh>
    <phoneticPr fontId="3"/>
  </si>
  <si>
    <t>プール</t>
    <phoneticPr fontId="3"/>
  </si>
  <si>
    <t>プール用薬品</t>
    <rPh sb="3" eb="4">
      <t>ヨウ</t>
    </rPh>
    <rPh sb="4" eb="6">
      <t>ヤクヒン</t>
    </rPh>
    <phoneticPr fontId="3"/>
  </si>
  <si>
    <t>汚泥処理</t>
    <rPh sb="0" eb="2">
      <t>オデイ</t>
    </rPh>
    <rPh sb="2" eb="4">
      <t>ショリ</t>
    </rPh>
    <phoneticPr fontId="3"/>
  </si>
  <si>
    <t>汚泥処理用薬品</t>
    <rPh sb="0" eb="2">
      <t>オデイ</t>
    </rPh>
    <rPh sb="2" eb="4">
      <t>ショリ</t>
    </rPh>
    <rPh sb="4" eb="5">
      <t>ヨウ</t>
    </rPh>
    <rPh sb="5" eb="7">
      <t>ヤクヒン</t>
    </rPh>
    <phoneticPr fontId="3"/>
  </si>
  <si>
    <t>道路</t>
    <rPh sb="0" eb="2">
      <t>ドウロ</t>
    </rPh>
    <phoneticPr fontId="3"/>
  </si>
  <si>
    <t>凍結防止剤、融雪剤</t>
    <rPh sb="0" eb="2">
      <t>トウケツ</t>
    </rPh>
    <rPh sb="2" eb="5">
      <t>ボウシザイ</t>
    </rPh>
    <rPh sb="6" eb="8">
      <t>ユウセツ</t>
    </rPh>
    <rPh sb="8" eb="9">
      <t>ザイ</t>
    </rPh>
    <phoneticPr fontId="3"/>
  </si>
  <si>
    <t>その他事業用薬品類</t>
    <rPh sb="2" eb="3">
      <t>タ</t>
    </rPh>
    <rPh sb="3" eb="6">
      <t>ジギョウヨウ</t>
    </rPh>
    <rPh sb="6" eb="8">
      <t>ヤクヒン</t>
    </rPh>
    <rPh sb="8" eb="9">
      <t>ルイ</t>
    </rPh>
    <phoneticPr fontId="3"/>
  </si>
  <si>
    <t>農業用品</t>
    <rPh sb="0" eb="2">
      <t>ノウギョウ</t>
    </rPh>
    <rPh sb="2" eb="4">
      <t>ヨウヒン</t>
    </rPh>
    <phoneticPr fontId="3"/>
  </si>
  <si>
    <t>肥料、農薬、苗、用土、鉢、農業用ビニール</t>
    <rPh sb="0" eb="2">
      <t>ヒリョウ</t>
    </rPh>
    <rPh sb="3" eb="5">
      <t>ノウヤク</t>
    </rPh>
    <rPh sb="6" eb="7">
      <t>ナエ</t>
    </rPh>
    <rPh sb="8" eb="10">
      <t>ヨウド</t>
    </rPh>
    <rPh sb="11" eb="12">
      <t>ハチ</t>
    </rPh>
    <rPh sb="13" eb="15">
      <t>ノウギョウ</t>
    </rPh>
    <rPh sb="15" eb="16">
      <t>ヨウ</t>
    </rPh>
    <phoneticPr fontId="3"/>
  </si>
  <si>
    <t>花・苗・種</t>
    <rPh sb="0" eb="1">
      <t>ハナ</t>
    </rPh>
    <rPh sb="2" eb="3">
      <t>ナエ</t>
    </rPh>
    <rPh sb="4" eb="5">
      <t>タネ</t>
    </rPh>
    <phoneticPr fontId="3"/>
  </si>
  <si>
    <t>花苗・野菜苗・種</t>
    <rPh sb="0" eb="1">
      <t>ハナ</t>
    </rPh>
    <rPh sb="1" eb="2">
      <t>ナエ</t>
    </rPh>
    <rPh sb="3" eb="5">
      <t>ヤサイ</t>
    </rPh>
    <rPh sb="5" eb="6">
      <t>ナエ</t>
    </rPh>
    <rPh sb="7" eb="8">
      <t>タネ</t>
    </rPh>
    <phoneticPr fontId="3"/>
  </si>
  <si>
    <t>選挙関連用品</t>
    <rPh sb="0" eb="2">
      <t>センキョ</t>
    </rPh>
    <rPh sb="2" eb="4">
      <t>カンレン</t>
    </rPh>
    <rPh sb="4" eb="6">
      <t>ヨウヒン</t>
    </rPh>
    <phoneticPr fontId="3"/>
  </si>
  <si>
    <t>選挙用ポスター掲示板</t>
    <rPh sb="0" eb="2">
      <t>センキョ</t>
    </rPh>
    <rPh sb="2" eb="3">
      <t>ヨウ</t>
    </rPh>
    <rPh sb="7" eb="10">
      <t>ケイジバン</t>
    </rPh>
    <phoneticPr fontId="3"/>
  </si>
  <si>
    <t>選挙用機器</t>
    <rPh sb="0" eb="2">
      <t>センキョ</t>
    </rPh>
    <rPh sb="2" eb="3">
      <t>ヨウ</t>
    </rPh>
    <rPh sb="3" eb="5">
      <t>キキ</t>
    </rPh>
    <phoneticPr fontId="3"/>
  </si>
  <si>
    <t>投票用紙計数機、投票用紙分類機、投票用紙交付機</t>
    <rPh sb="0" eb="2">
      <t>トウヒョウ</t>
    </rPh>
    <rPh sb="2" eb="3">
      <t>ヨウ</t>
    </rPh>
    <rPh sb="3" eb="4">
      <t>カミ</t>
    </rPh>
    <rPh sb="4" eb="6">
      <t>ケイスウ</t>
    </rPh>
    <rPh sb="6" eb="7">
      <t>キ</t>
    </rPh>
    <rPh sb="8" eb="10">
      <t>トウヒョウ</t>
    </rPh>
    <rPh sb="10" eb="12">
      <t>ヨウシ</t>
    </rPh>
    <rPh sb="12" eb="14">
      <t>ブンルイ</t>
    </rPh>
    <rPh sb="14" eb="15">
      <t>キ</t>
    </rPh>
    <rPh sb="16" eb="18">
      <t>トウヒョウ</t>
    </rPh>
    <rPh sb="18" eb="20">
      <t>ヨウシ</t>
    </rPh>
    <rPh sb="20" eb="22">
      <t>コウフ</t>
    </rPh>
    <rPh sb="22" eb="23">
      <t>キ</t>
    </rPh>
    <phoneticPr fontId="3"/>
  </si>
  <si>
    <t>リース
レンタル</t>
    <phoneticPr fontId="2"/>
  </si>
  <si>
    <t>乗用車賃貸、トラック賃貸</t>
  </si>
  <si>
    <t>複合機賃貸、サーバ賃貸、パソコン賃貸</t>
  </si>
  <si>
    <t>電気通信機器</t>
    <rPh sb="0" eb="2">
      <t>デンキ</t>
    </rPh>
    <rPh sb="2" eb="4">
      <t>ツウシン</t>
    </rPh>
    <rPh sb="4" eb="6">
      <t>キキ</t>
    </rPh>
    <phoneticPr fontId="3"/>
  </si>
  <si>
    <t>電話機器賃貸</t>
  </si>
  <si>
    <t>音響・照明機器賃貸、大型モニタ賃貸</t>
  </si>
  <si>
    <t>防犯関連機器</t>
    <rPh sb="0" eb="2">
      <t>ボウハン</t>
    </rPh>
    <rPh sb="2" eb="4">
      <t>カンレン</t>
    </rPh>
    <rPh sb="4" eb="6">
      <t>キキ</t>
    </rPh>
    <phoneticPr fontId="3"/>
  </si>
  <si>
    <t>防犯カメラ賃貸、防犯機器賃貸</t>
  </si>
  <si>
    <t>医療・福祉用品</t>
    <rPh sb="0" eb="2">
      <t>イリョウ</t>
    </rPh>
    <rPh sb="3" eb="5">
      <t>フクシ</t>
    </rPh>
    <rPh sb="5" eb="7">
      <t>ヨウヒン</t>
    </rPh>
    <phoneticPr fontId="3"/>
  </si>
  <si>
    <t>医療機器賃貸、介護・リハビリ機器賃貸</t>
  </si>
  <si>
    <t>システム・ソフトウェア</t>
  </si>
  <si>
    <t>各システム・ソフトウェア賃貸</t>
  </si>
  <si>
    <t>建設機械・機械設備</t>
    <rPh sb="0" eb="2">
      <t>ケンセツ</t>
    </rPh>
    <rPh sb="2" eb="4">
      <t>キカイ</t>
    </rPh>
    <rPh sb="5" eb="7">
      <t>キカイ</t>
    </rPh>
    <rPh sb="7" eb="9">
      <t>セツビ</t>
    </rPh>
    <phoneticPr fontId="3"/>
  </si>
  <si>
    <t>重機賃貸、工作機械賃貸、発電機賃貸</t>
  </si>
  <si>
    <t>仮設建物</t>
    <rPh sb="0" eb="2">
      <t>カセツ</t>
    </rPh>
    <rPh sb="2" eb="4">
      <t>タテモノ</t>
    </rPh>
    <phoneticPr fontId="3"/>
  </si>
  <si>
    <t>プレハブ賃貸、トイレ賃貸</t>
  </si>
  <si>
    <t>衛生用品</t>
    <rPh sb="0" eb="2">
      <t>エイセイ</t>
    </rPh>
    <rPh sb="2" eb="4">
      <t>ヨウヒン</t>
    </rPh>
    <phoneticPr fontId="3"/>
  </si>
  <si>
    <t>マット賃貸、モップ賃貸</t>
  </si>
  <si>
    <t>催事資材</t>
    <rPh sb="0" eb="2">
      <t>サイジ</t>
    </rPh>
    <rPh sb="2" eb="4">
      <t>シザイ</t>
    </rPh>
    <phoneticPr fontId="3"/>
  </si>
  <si>
    <t>テーブル賃貸、椅子賃貸、テント賃貸</t>
  </si>
  <si>
    <t>植木</t>
    <rPh sb="0" eb="2">
      <t>ウエキ</t>
    </rPh>
    <phoneticPr fontId="3"/>
  </si>
  <si>
    <t>観葉植物賃貸</t>
  </si>
  <si>
    <t>その他リース・レンタル</t>
    <rPh sb="2" eb="3">
      <t>タ</t>
    </rPh>
    <phoneticPr fontId="3"/>
  </si>
  <si>
    <t>その他賃貸物（　　　　　　　　　　　　）</t>
    <phoneticPr fontId="2"/>
  </si>
  <si>
    <t>※上記表にない又は該当しない物品について希望する場合は、下表に記入してください。</t>
    <rPh sb="1" eb="3">
      <t>ジョウキ</t>
    </rPh>
    <rPh sb="3" eb="4">
      <t>ヒョウ</t>
    </rPh>
    <rPh sb="7" eb="8">
      <t>マタ</t>
    </rPh>
    <rPh sb="9" eb="11">
      <t>ガイトウ</t>
    </rPh>
    <rPh sb="14" eb="16">
      <t>ブッピン</t>
    </rPh>
    <rPh sb="20" eb="22">
      <t>キボウ</t>
    </rPh>
    <rPh sb="24" eb="26">
      <t>バアイ</t>
    </rPh>
    <rPh sb="28" eb="30">
      <t>カヒョウ</t>
    </rPh>
    <rPh sb="31" eb="33">
      <t>キニュウ</t>
    </rPh>
    <phoneticPr fontId="2"/>
  </si>
  <si>
    <t>実績調書【物品・役務】</t>
    <rPh sb="5" eb="7">
      <t>ブッピン</t>
    </rPh>
    <rPh sb="8" eb="10">
      <t>エキム</t>
    </rPh>
    <phoneticPr fontId="2"/>
  </si>
  <si>
    <t>大分類</t>
    <rPh sb="0" eb="3">
      <t>ダイブンルイ</t>
    </rPh>
    <phoneticPr fontId="2"/>
  </si>
  <si>
    <t>中分類</t>
    <rPh sb="0" eb="3">
      <t>チュウブンルイ</t>
    </rPh>
    <phoneticPr fontId="3"/>
  </si>
  <si>
    <t>納品(履行)場所
（市町村まで記入）</t>
    <rPh sb="0" eb="2">
      <t>ノウヒン</t>
    </rPh>
    <rPh sb="3" eb="5">
      <t>リコウ</t>
    </rPh>
    <rPh sb="6" eb="8">
      <t>バショ</t>
    </rPh>
    <rPh sb="10" eb="13">
      <t>シチョウソン</t>
    </rPh>
    <rPh sb="11" eb="12">
      <t>トシ</t>
    </rPh>
    <rPh sb="15" eb="17">
      <t>キニュウ</t>
    </rPh>
    <phoneticPr fontId="2"/>
  </si>
  <si>
    <t>事務用品/日用品類</t>
    <rPh sb="0" eb="2">
      <t>ジム</t>
    </rPh>
    <rPh sb="2" eb="4">
      <t>ヨウヒン</t>
    </rPh>
    <rPh sb="5" eb="8">
      <t>ニチヨウヒン</t>
    </rPh>
    <rPh sb="8" eb="9">
      <t>ルイ</t>
    </rPh>
    <phoneticPr fontId="3"/>
  </si>
  <si>
    <t>家具/什器類</t>
    <rPh sb="0" eb="2">
      <t>カグ</t>
    </rPh>
    <rPh sb="3" eb="5">
      <t>ジュウキ</t>
    </rPh>
    <rPh sb="5" eb="6">
      <t>ルイ</t>
    </rPh>
    <phoneticPr fontId="3"/>
  </si>
  <si>
    <t>インテリア</t>
  </si>
  <si>
    <t>旗/記念品</t>
    <rPh sb="0" eb="1">
      <t>ハタ</t>
    </rPh>
    <rPh sb="2" eb="5">
      <t>キネンヒン</t>
    </rPh>
    <phoneticPr fontId="3"/>
  </si>
  <si>
    <t>防犯用品/安全用品</t>
    <rPh sb="0" eb="2">
      <t>ボウハン</t>
    </rPh>
    <rPh sb="2" eb="4">
      <t>ヨウヒン</t>
    </rPh>
    <rPh sb="5" eb="7">
      <t>アンゼン</t>
    </rPh>
    <rPh sb="7" eb="9">
      <t>ヨウヒン</t>
    </rPh>
    <phoneticPr fontId="3"/>
  </si>
  <si>
    <t>教育/文化/運動用品</t>
    <rPh sb="0" eb="2">
      <t>キョウイク</t>
    </rPh>
    <rPh sb="3" eb="5">
      <t>ブンカ</t>
    </rPh>
    <rPh sb="6" eb="8">
      <t>ウンドウ</t>
    </rPh>
    <rPh sb="8" eb="10">
      <t>ヨウヒン</t>
    </rPh>
    <phoneticPr fontId="3"/>
  </si>
  <si>
    <t>ソフトウェア</t>
  </si>
  <si>
    <t>看板/標識</t>
    <rPh sb="0" eb="2">
      <t>カンバン</t>
    </rPh>
    <rPh sb="3" eb="5">
      <t>ヒョウシキ</t>
    </rPh>
    <phoneticPr fontId="3"/>
  </si>
  <si>
    <t>医療用品/福祉用品</t>
    <rPh sb="0" eb="2">
      <t>イリョウ</t>
    </rPh>
    <rPh sb="2" eb="4">
      <t>ヨウヒン</t>
    </rPh>
    <rPh sb="5" eb="7">
      <t>フクシ</t>
    </rPh>
    <rPh sb="7" eb="9">
      <t>ヨウヒン</t>
    </rPh>
    <phoneticPr fontId="3"/>
  </si>
  <si>
    <t>その他機器・機械</t>
    <rPh sb="2" eb="3">
      <t>タ</t>
    </rPh>
    <rPh sb="3" eb="5">
      <t>キキ</t>
    </rPh>
    <rPh sb="6" eb="8">
      <t>キカイ</t>
    </rPh>
    <phoneticPr fontId="3"/>
  </si>
  <si>
    <t>2　申請直前２年間に着手した主な完成業務及び未完成業務を記入してください。ただし、「物品」で申請する場合は、期間内に納品済みの実績を記載してください。</t>
    <rPh sb="2" eb="4">
      <t>シンセイ</t>
    </rPh>
    <rPh sb="4" eb="6">
      <t>チョクゼン</t>
    </rPh>
    <rPh sb="7" eb="9">
      <t>ネンカン</t>
    </rPh>
    <rPh sb="10" eb="12">
      <t>チャクシュ</t>
    </rPh>
    <rPh sb="14" eb="15">
      <t>オモ</t>
    </rPh>
    <rPh sb="16" eb="18">
      <t>カンセイ</t>
    </rPh>
    <rPh sb="18" eb="20">
      <t>ギョウム</t>
    </rPh>
    <rPh sb="20" eb="21">
      <t>オヨ</t>
    </rPh>
    <rPh sb="22" eb="25">
      <t>ミカンセイ</t>
    </rPh>
    <rPh sb="25" eb="27">
      <t>ギョウム</t>
    </rPh>
    <rPh sb="28" eb="30">
      <t>キニュウ</t>
    </rPh>
    <rPh sb="42" eb="44">
      <t>ブッピン</t>
    </rPh>
    <rPh sb="46" eb="48">
      <t>シンセイ</t>
    </rPh>
    <rPh sb="50" eb="52">
      <t>バアイ</t>
    </rPh>
    <rPh sb="54" eb="57">
      <t>キカンナイ</t>
    </rPh>
    <rPh sb="58" eb="60">
      <t>ノウヒン</t>
    </rPh>
    <rPh sb="60" eb="61">
      <t>ズ</t>
    </rPh>
    <rPh sb="63" eb="65">
      <t>ジッセキ</t>
    </rPh>
    <rPh sb="66" eb="68">
      <t>キサイ</t>
    </rPh>
    <phoneticPr fontId="2"/>
  </si>
  <si>
    <t>人材派遣/業務支援</t>
    <rPh sb="0" eb="2">
      <t>ジンザイ</t>
    </rPh>
    <rPh sb="2" eb="4">
      <t>ハケン</t>
    </rPh>
    <rPh sb="5" eb="7">
      <t>ギョウム</t>
    </rPh>
    <rPh sb="7" eb="9">
      <t>シエン</t>
    </rPh>
    <phoneticPr fontId="3"/>
  </si>
  <si>
    <t>写真/図面作成</t>
    <rPh sb="0" eb="2">
      <t>シャシン</t>
    </rPh>
    <rPh sb="3" eb="5">
      <t>ズメン</t>
    </rPh>
    <rPh sb="5" eb="7">
      <t>サクセイ</t>
    </rPh>
    <phoneticPr fontId="3"/>
  </si>
  <si>
    <t>検査・調査・計画</t>
    <rPh sb="0" eb="2">
      <t>ケンサ</t>
    </rPh>
    <rPh sb="3" eb="5">
      <t>チョウサ</t>
    </rPh>
    <rPh sb="6" eb="8">
      <t>ケイカク</t>
    </rPh>
    <phoneticPr fontId="3"/>
  </si>
  <si>
    <t>リース/レンタル</t>
    <phoneticPr fontId="2"/>
  </si>
  <si>
    <t>ガス</t>
  </si>
  <si>
    <t>ＡＥＤ</t>
  </si>
  <si>
    <t>プール</t>
  </si>
  <si>
    <t>物品・役務</t>
  </si>
  <si>
    <t>指3</t>
  </si>
  <si>
    <t>指6</t>
  </si>
  <si>
    <t>指7</t>
  </si>
  <si>
    <t>指23</t>
  </si>
  <si>
    <t>指24</t>
  </si>
  <si>
    <t>都道府県税</t>
    <rPh sb="0" eb="2">
      <t>トドウ</t>
    </rPh>
    <rPh sb="2" eb="3">
      <t>フ</t>
    </rPh>
    <rPh sb="3" eb="4">
      <t>ケン</t>
    </rPh>
    <rPh sb="4" eb="5">
      <t>ゼイ</t>
    </rPh>
    <phoneticPr fontId="2"/>
  </si>
  <si>
    <t>指21</t>
    <phoneticPr fontId="2"/>
  </si>
  <si>
    <t>「法人税（所得税）、消費税及び地方消費税」の納税証明書
（未納税額のない証明用『様式その３（その３の２、その３の３可）』）</t>
    <rPh sb="1" eb="4">
      <t>ホウジンゼイ</t>
    </rPh>
    <rPh sb="5" eb="8">
      <t>ショトクゼイ</t>
    </rPh>
    <rPh sb="22" eb="24">
      <t>ノウゼイ</t>
    </rPh>
    <rPh sb="24" eb="27">
      <t>ショウメイショ</t>
    </rPh>
    <rPh sb="57" eb="58">
      <t>カ</t>
    </rPh>
    <phoneticPr fontId="1"/>
  </si>
  <si>
    <t>・委任状がある場合は、委任先の証明書も必要</t>
    <rPh sb="1" eb="4">
      <t>イニンジョウ</t>
    </rPh>
    <rPh sb="7" eb="9">
      <t>バアイ</t>
    </rPh>
    <rPh sb="11" eb="13">
      <t>イニン</t>
    </rPh>
    <rPh sb="13" eb="14">
      <t>サキ</t>
    </rPh>
    <rPh sb="15" eb="18">
      <t>ショウメイショ</t>
    </rPh>
    <rPh sb="19" eb="21">
      <t>ヒツヨウ</t>
    </rPh>
    <phoneticPr fontId="2"/>
  </si>
  <si>
    <t>４　財務情報その他　　　　　　　　　　　　　　　　　　　　　　　　　　　　　　　　　　　　　　　　　　　　　</t>
    <rPh sb="2" eb="4">
      <t>ザイム</t>
    </rPh>
    <rPh sb="4" eb="6">
      <t>ジョウホウ</t>
    </rPh>
    <rPh sb="8" eb="9">
      <t>タ</t>
    </rPh>
    <phoneticPr fontId="2"/>
  </si>
  <si>
    <t>関係会社の有無</t>
    <rPh sb="0" eb="2">
      <t>カンケイ</t>
    </rPh>
    <rPh sb="2" eb="4">
      <t>ガイシャ</t>
    </rPh>
    <rPh sb="5" eb="7">
      <t>ウム</t>
    </rPh>
    <phoneticPr fontId="2"/>
  </si>
  <si>
    <t>（関係会社名）</t>
    <rPh sb="1" eb="3">
      <t>カンケイ</t>
    </rPh>
    <rPh sb="3" eb="6">
      <t>カイシャメイ</t>
    </rPh>
    <phoneticPr fontId="2"/>
  </si>
  <si>
    <t>益城町本店で代表者は熊本市在住の場合、本店の益城町税納税証明書のみの提出となります。益城町在住の個人事業者の場合、個人の益城町税納税証明書のみの提出となります。</t>
    <rPh sb="0" eb="3">
      <t>マシキマチ</t>
    </rPh>
    <rPh sb="3" eb="5">
      <t>ホンテン</t>
    </rPh>
    <rPh sb="6" eb="9">
      <t>ダイヒョウシャ</t>
    </rPh>
    <rPh sb="10" eb="13">
      <t>クマモトシ</t>
    </rPh>
    <rPh sb="13" eb="15">
      <t>ザイジュウ</t>
    </rPh>
    <rPh sb="16" eb="18">
      <t>バアイ</t>
    </rPh>
    <rPh sb="19" eb="21">
      <t>ホンテン</t>
    </rPh>
    <rPh sb="22" eb="24">
      <t>マシキ</t>
    </rPh>
    <rPh sb="24" eb="26">
      <t>チョウゼイ</t>
    </rPh>
    <rPh sb="26" eb="28">
      <t>ノウゼイ</t>
    </rPh>
    <rPh sb="28" eb="31">
      <t>ショウメイショ</t>
    </rPh>
    <rPh sb="34" eb="36">
      <t>テイシュツ</t>
    </rPh>
    <rPh sb="42" eb="45">
      <t>マシキマチ</t>
    </rPh>
    <rPh sb="45" eb="47">
      <t>ザイジュウ</t>
    </rPh>
    <rPh sb="48" eb="50">
      <t>コジン</t>
    </rPh>
    <rPh sb="50" eb="53">
      <t>ジギョウシャ</t>
    </rPh>
    <rPh sb="54" eb="56">
      <t>バアイ</t>
    </rPh>
    <rPh sb="57" eb="59">
      <t>コジン</t>
    </rPh>
    <rPh sb="60" eb="62">
      <t>マシキ</t>
    </rPh>
    <rPh sb="62" eb="64">
      <t>チョウゼイ</t>
    </rPh>
    <rPh sb="64" eb="66">
      <t>ノウゼイ</t>
    </rPh>
    <rPh sb="66" eb="69">
      <t>ショウメイショ</t>
    </rPh>
    <rPh sb="72" eb="74">
      <t>テイシュツ</t>
    </rPh>
    <phoneticPr fontId="2"/>
  </si>
  <si>
    <t>令和</t>
    <phoneticPr fontId="2"/>
  </si>
  <si>
    <t>関係会社の有無</t>
    <rPh sb="0" eb="2">
      <t>カンケイ</t>
    </rPh>
    <rPh sb="2" eb="4">
      <t>カイシャ</t>
    </rPh>
    <rPh sb="5" eb="7">
      <t>ウム</t>
    </rPh>
    <phoneticPr fontId="2"/>
  </si>
  <si>
    <r>
      <t>※1　事業所区分について
　・益城町管内…益城町本店及び益城町営業所
　・熊本県内……益城町管内の本店及び営業所を除く、熊本県内の本店及び営業所
　・左記以外……熊本県外の本店及び営業所
※2　資格を証する書類の写しについて
　</t>
    </r>
    <r>
      <rPr>
        <sz val="9"/>
        <color rgb="FFFF0000"/>
        <rFont val="ＭＳ 明朝"/>
        <family val="1"/>
        <charset val="128"/>
      </rPr>
      <t>・1つの資格について代表1名分の書類提出で構いません。</t>
    </r>
    <r>
      <rPr>
        <sz val="9"/>
        <rFont val="ＭＳ 明朝"/>
        <family val="1"/>
        <charset val="128"/>
      </rPr>
      <t xml:space="preserve">
　</t>
    </r>
    <rPh sb="3" eb="6">
      <t>ジギョウショ</t>
    </rPh>
    <rPh sb="6" eb="8">
      <t>クブン</t>
    </rPh>
    <rPh sb="15" eb="18">
      <t>マシキマチ</t>
    </rPh>
    <rPh sb="18" eb="20">
      <t>カンナイ</t>
    </rPh>
    <rPh sb="21" eb="24">
      <t>マシキマチ</t>
    </rPh>
    <rPh sb="24" eb="26">
      <t>ホンテン</t>
    </rPh>
    <rPh sb="26" eb="27">
      <t>オヨ</t>
    </rPh>
    <rPh sb="28" eb="31">
      <t>マシキマチ</t>
    </rPh>
    <rPh sb="31" eb="34">
      <t>エイギョウショ</t>
    </rPh>
    <rPh sb="37" eb="39">
      <t>クマモト</t>
    </rPh>
    <rPh sb="39" eb="41">
      <t>ケンナイ</t>
    </rPh>
    <rPh sb="43" eb="46">
      <t>マシキマチ</t>
    </rPh>
    <rPh sb="46" eb="48">
      <t>カンナイ</t>
    </rPh>
    <rPh sb="49" eb="51">
      <t>ホンテン</t>
    </rPh>
    <rPh sb="51" eb="52">
      <t>オヨ</t>
    </rPh>
    <rPh sb="53" eb="56">
      <t>エイギョウショ</t>
    </rPh>
    <rPh sb="57" eb="58">
      <t>ノゾ</t>
    </rPh>
    <rPh sb="60" eb="62">
      <t>クマモト</t>
    </rPh>
    <rPh sb="62" eb="64">
      <t>ケンナイ</t>
    </rPh>
    <rPh sb="65" eb="67">
      <t>ホンテン</t>
    </rPh>
    <rPh sb="67" eb="68">
      <t>オヨ</t>
    </rPh>
    <rPh sb="69" eb="72">
      <t>エイギョウショ</t>
    </rPh>
    <rPh sb="75" eb="77">
      <t>サキ</t>
    </rPh>
    <rPh sb="77" eb="79">
      <t>イガイ</t>
    </rPh>
    <rPh sb="81" eb="83">
      <t>クマモト</t>
    </rPh>
    <rPh sb="83" eb="84">
      <t>ケン</t>
    </rPh>
    <rPh sb="84" eb="85">
      <t>ガイ</t>
    </rPh>
    <rPh sb="86" eb="88">
      <t>ホンテン</t>
    </rPh>
    <rPh sb="88" eb="89">
      <t>オヨ</t>
    </rPh>
    <rPh sb="90" eb="93">
      <t>エイギョウショ</t>
    </rPh>
    <rPh sb="97" eb="99">
      <t>シカク</t>
    </rPh>
    <rPh sb="118" eb="120">
      <t>シカク</t>
    </rPh>
    <rPh sb="124" eb="126">
      <t>ダイヒョウ</t>
    </rPh>
    <rPh sb="127" eb="128">
      <t>メイ</t>
    </rPh>
    <rPh sb="128" eb="129">
      <t>ブン</t>
    </rPh>
    <rPh sb="130" eb="132">
      <t>ショルイ</t>
    </rPh>
    <rPh sb="132" eb="134">
      <t>テイシュツ</t>
    </rPh>
    <rPh sb="135" eb="136">
      <t>カマ</t>
    </rPh>
    <phoneticPr fontId="2"/>
  </si>
  <si>
    <t xml:space="preserve">   送付のみ</t>
    <rPh sb="3" eb="5">
      <t>ソウフ</t>
    </rPh>
    <phoneticPr fontId="2"/>
  </si>
  <si>
    <t>不動産鑑定</t>
    <rPh sb="0" eb="3">
      <t>フドウサン</t>
    </rPh>
    <rPh sb="3" eb="5">
      <t>カンテイ</t>
    </rPh>
    <phoneticPr fontId="3"/>
  </si>
  <si>
    <t>不動産鑑定評価業務</t>
    <rPh sb="0" eb="3">
      <t>フドウサン</t>
    </rPh>
    <rPh sb="3" eb="5">
      <t>カンテイ</t>
    </rPh>
    <rPh sb="5" eb="7">
      <t>ヒョウカ</t>
    </rPh>
    <rPh sb="7" eb="9">
      <t>ギョウム</t>
    </rPh>
    <phoneticPr fontId="2"/>
  </si>
  <si>
    <t>3　下請業務は、「発注者」欄に注文した元請業者の「商号又は名称」を記入してください。発注者が個人の場合は「個人」と記入してください。</t>
    <rPh sb="2" eb="4">
      <t>シタウケ</t>
    </rPh>
    <rPh sb="4" eb="6">
      <t>ギョウム</t>
    </rPh>
    <rPh sb="9" eb="12">
      <t>ハッチュウシャ</t>
    </rPh>
    <rPh sb="13" eb="14">
      <t>ラン</t>
    </rPh>
    <rPh sb="15" eb="17">
      <t>チュウモン</t>
    </rPh>
    <rPh sb="19" eb="20">
      <t>モト</t>
    </rPh>
    <rPh sb="20" eb="21">
      <t>ウケ</t>
    </rPh>
    <rPh sb="21" eb="23">
      <t>ギョウシャ</t>
    </rPh>
    <rPh sb="25" eb="27">
      <t>ショウゴウ</t>
    </rPh>
    <rPh sb="27" eb="28">
      <t>マタ</t>
    </rPh>
    <rPh sb="29" eb="31">
      <t>メイショウ</t>
    </rPh>
    <rPh sb="33" eb="35">
      <t>キニュウ</t>
    </rPh>
    <rPh sb="42" eb="45">
      <t>ハッチュウシャ</t>
    </rPh>
    <rPh sb="46" eb="48">
      <t>コジン</t>
    </rPh>
    <rPh sb="49" eb="51">
      <t>バアイ</t>
    </rPh>
    <rPh sb="53" eb="55">
      <t>コジン</t>
    </rPh>
    <rPh sb="57" eb="59">
      <t>キニュウ</t>
    </rPh>
    <phoneticPr fontId="2"/>
  </si>
  <si>
    <t>・委任状がある場合は、委任先の証明書も必要
・益城町内の法人（※委任がある場合は、その営業所含む。）の代表者が益城町に住所を有する場合はその代表者個人の納税証明書も必要</t>
    <rPh sb="1" eb="4">
      <t>イニンジョウ</t>
    </rPh>
    <rPh sb="7" eb="9">
      <t>バアイ</t>
    </rPh>
    <rPh sb="11" eb="13">
      <t>イニン</t>
    </rPh>
    <rPh sb="13" eb="14">
      <t>サキ</t>
    </rPh>
    <rPh sb="15" eb="18">
      <t>ショウメイショ</t>
    </rPh>
    <rPh sb="19" eb="21">
      <t>ヒツヨウ</t>
    </rPh>
    <rPh sb="82" eb="84">
      <t>ヒツヨウ</t>
    </rPh>
    <phoneticPr fontId="2"/>
  </si>
  <si>
    <t>Ⅲ　提出書類一覧の留意事項</t>
    <rPh sb="2" eb="4">
      <t>テイシュツ</t>
    </rPh>
    <rPh sb="4" eb="6">
      <t>ショルイ</t>
    </rPh>
    <rPh sb="6" eb="8">
      <t>イチラン</t>
    </rPh>
    <rPh sb="9" eb="11">
      <t>リュウイ</t>
    </rPh>
    <rPh sb="11" eb="13">
      <t>ジコウ</t>
    </rPh>
    <phoneticPr fontId="2"/>
  </si>
  <si>
    <r>
      <t>本店以外の営業所に委任をする場合、都道府県税及び市町村税については、本店の納税証明書に加えて、</t>
    </r>
    <r>
      <rPr>
        <b/>
        <u/>
        <sz val="10"/>
        <color theme="1"/>
        <rFont val="ＭＳ 明朝"/>
        <family val="1"/>
        <charset val="128"/>
      </rPr>
      <t>委任先の納税証明書も提出して
ください</t>
    </r>
    <r>
      <rPr>
        <sz val="10"/>
        <color theme="1"/>
        <rFont val="ＭＳ 明朝"/>
        <family val="1"/>
        <charset val="128"/>
      </rPr>
      <t>。</t>
    </r>
    <rPh sb="0" eb="2">
      <t>ホンテン</t>
    </rPh>
    <rPh sb="2" eb="4">
      <t>イガイ</t>
    </rPh>
    <rPh sb="5" eb="8">
      <t>エイギョウショ</t>
    </rPh>
    <rPh sb="9" eb="11">
      <t>イニン</t>
    </rPh>
    <rPh sb="14" eb="16">
      <t>バアイ</t>
    </rPh>
    <rPh sb="17" eb="21">
      <t>トドウフケン</t>
    </rPh>
    <rPh sb="20" eb="21">
      <t>ケン</t>
    </rPh>
    <rPh sb="21" eb="22">
      <t>ゼイ</t>
    </rPh>
    <rPh sb="22" eb="23">
      <t>オヨ</t>
    </rPh>
    <rPh sb="24" eb="26">
      <t>シチョウ</t>
    </rPh>
    <rPh sb="26" eb="28">
      <t>ソンゼイ</t>
    </rPh>
    <rPh sb="34" eb="36">
      <t>ホンテン</t>
    </rPh>
    <rPh sb="37" eb="39">
      <t>ノウゼイ</t>
    </rPh>
    <rPh sb="39" eb="42">
      <t>ショウメイショ</t>
    </rPh>
    <rPh sb="43" eb="44">
      <t>クワ</t>
    </rPh>
    <rPh sb="47" eb="49">
      <t>イニン</t>
    </rPh>
    <rPh sb="49" eb="50">
      <t>サキ</t>
    </rPh>
    <rPh sb="51" eb="53">
      <t>ノウゼイ</t>
    </rPh>
    <rPh sb="53" eb="56">
      <t>ショウメイショ</t>
    </rPh>
    <rPh sb="57" eb="59">
      <t>テイシュツ</t>
    </rPh>
    <phoneticPr fontId="2"/>
  </si>
  <si>
    <t>各証明書に関する詳細は、以下にお問い合わせください。</t>
    <rPh sb="0" eb="4">
      <t>カクショウメイショ</t>
    </rPh>
    <rPh sb="5" eb="6">
      <t>カン</t>
    </rPh>
    <rPh sb="8" eb="10">
      <t>ショウサイ</t>
    </rPh>
    <rPh sb="12" eb="14">
      <t>イカ</t>
    </rPh>
    <rPh sb="16" eb="17">
      <t>ト</t>
    </rPh>
    <rPh sb="18" eb="19">
      <t>ア</t>
    </rPh>
    <phoneticPr fontId="2"/>
  </si>
  <si>
    <t>・「商業登記簿謄本」等は法務局、「身分証明書」は本籍地の市町村へお問い合わせください。</t>
    <rPh sb="2" eb="4">
      <t>ショウギョウ</t>
    </rPh>
    <rPh sb="4" eb="7">
      <t>トウキボ</t>
    </rPh>
    <rPh sb="7" eb="9">
      <t>トウホン</t>
    </rPh>
    <rPh sb="10" eb="11">
      <t>トウ</t>
    </rPh>
    <rPh sb="12" eb="15">
      <t>ホウムキョク</t>
    </rPh>
    <rPh sb="17" eb="19">
      <t>ミブン</t>
    </rPh>
    <rPh sb="19" eb="22">
      <t>ショウメイショ</t>
    </rPh>
    <rPh sb="24" eb="27">
      <t>ホンセキチ</t>
    </rPh>
    <rPh sb="28" eb="31">
      <t>シチョウソン</t>
    </rPh>
    <rPh sb="33" eb="34">
      <t>ト</t>
    </rPh>
    <rPh sb="35" eb="36">
      <t>ア</t>
    </rPh>
    <phoneticPr fontId="2"/>
  </si>
  <si>
    <t>・「納税証明書」は、最寄りの税務署（国税）、地方振興局（県税）、市役所又は役場（市町村税）にお問い合わせください。</t>
    <rPh sb="2" eb="4">
      <t>ノウゼイ</t>
    </rPh>
    <rPh sb="4" eb="7">
      <t>ショウメイショ</t>
    </rPh>
    <rPh sb="10" eb="12">
      <t>モヨ</t>
    </rPh>
    <rPh sb="14" eb="17">
      <t>ゼイムショ</t>
    </rPh>
    <rPh sb="18" eb="20">
      <t>コクゼイ</t>
    </rPh>
    <rPh sb="22" eb="24">
      <t>チホウ</t>
    </rPh>
    <rPh sb="24" eb="26">
      <t>シンコウ</t>
    </rPh>
    <rPh sb="26" eb="27">
      <t>キョク</t>
    </rPh>
    <rPh sb="28" eb="30">
      <t>ケンゼイ</t>
    </rPh>
    <rPh sb="32" eb="35">
      <t>シヤクショ</t>
    </rPh>
    <rPh sb="35" eb="36">
      <t>マタ</t>
    </rPh>
    <rPh sb="37" eb="39">
      <t>ヤクバ</t>
    </rPh>
    <rPh sb="40" eb="42">
      <t>シチョウ</t>
    </rPh>
    <rPh sb="42" eb="44">
      <t>ソンゼイ</t>
    </rPh>
    <rPh sb="47" eb="48">
      <t>ト</t>
    </rPh>
    <rPh sb="49" eb="50">
      <t>ア</t>
    </rPh>
    <phoneticPr fontId="2"/>
  </si>
  <si>
    <t>・「益城町税」は、益城町税務課へお問い合わせください。</t>
    <rPh sb="2" eb="4">
      <t>マシキ</t>
    </rPh>
    <rPh sb="4" eb="5">
      <t>マチ</t>
    </rPh>
    <rPh sb="5" eb="6">
      <t>ゼイ</t>
    </rPh>
    <rPh sb="9" eb="12">
      <t>マシキマチ</t>
    </rPh>
    <rPh sb="12" eb="15">
      <t>ゼイムカ</t>
    </rPh>
    <rPh sb="17" eb="18">
      <t>ト</t>
    </rPh>
    <rPh sb="19" eb="20">
      <t>ア</t>
    </rPh>
    <phoneticPr fontId="2"/>
  </si>
  <si>
    <t>特に規定してあるものを除き、原本の写しで差し支えありません。</t>
    <rPh sb="0" eb="1">
      <t>トク</t>
    </rPh>
    <rPh sb="2" eb="4">
      <t>キテイ</t>
    </rPh>
    <rPh sb="11" eb="12">
      <t>ノゾ</t>
    </rPh>
    <rPh sb="14" eb="16">
      <t>ゲンポン</t>
    </rPh>
    <rPh sb="17" eb="18">
      <t>ウツ</t>
    </rPh>
    <rPh sb="20" eb="21">
      <t>サ</t>
    </rPh>
    <rPh sb="22" eb="23">
      <t>ツカ</t>
    </rPh>
    <phoneticPr fontId="2"/>
  </si>
  <si>
    <r>
      <t>建設工事、測量コンサルタント等業務、物品または役務の提供のそれぞれに申請される場合、</t>
    </r>
    <r>
      <rPr>
        <b/>
        <u/>
        <sz val="10"/>
        <rFont val="ＭＳ 明朝"/>
        <family val="1"/>
        <charset val="128"/>
      </rPr>
      <t>それぞれに共通して提出が必要な書類を省略することはできません。</t>
    </r>
    <rPh sb="0" eb="2">
      <t>ケンセツ</t>
    </rPh>
    <rPh sb="2" eb="4">
      <t>コウジ</t>
    </rPh>
    <rPh sb="5" eb="7">
      <t>ソクリョウ</t>
    </rPh>
    <rPh sb="14" eb="15">
      <t>トウ</t>
    </rPh>
    <rPh sb="15" eb="17">
      <t>ギョウム</t>
    </rPh>
    <rPh sb="18" eb="20">
      <t>ブッピン</t>
    </rPh>
    <rPh sb="23" eb="25">
      <t>エキム</t>
    </rPh>
    <rPh sb="26" eb="28">
      <t>テイキョウ</t>
    </rPh>
    <rPh sb="34" eb="36">
      <t>シンセイ</t>
    </rPh>
    <rPh sb="39" eb="41">
      <t>バアイ</t>
    </rPh>
    <rPh sb="47" eb="49">
      <t>キョウツウ</t>
    </rPh>
    <rPh sb="51" eb="53">
      <t>テイシュツ</t>
    </rPh>
    <rPh sb="54" eb="56">
      <t>ヒツヨウ</t>
    </rPh>
    <rPh sb="57" eb="59">
      <t>ショルイ</t>
    </rPh>
    <rPh sb="60" eb="62">
      <t>ショウリャク</t>
    </rPh>
    <phoneticPr fontId="2"/>
  </si>
  <si>
    <t>(4)</t>
  </si>
  <si>
    <t>(5)</t>
  </si>
  <si>
    <t>法人：貸借対照表、損益計算書、株主資本等変動計算書</t>
    <phoneticPr fontId="2"/>
  </si>
  <si>
    <t>一般事務</t>
    <rPh sb="0" eb="2">
      <t>イッパン</t>
    </rPh>
    <rPh sb="2" eb="4">
      <t>ジム</t>
    </rPh>
    <phoneticPr fontId="3"/>
  </si>
  <si>
    <t>一般事務員派遣</t>
    <rPh sb="0" eb="2">
      <t>イッパン</t>
    </rPh>
    <rPh sb="2" eb="4">
      <t>ジム</t>
    </rPh>
    <rPh sb="4" eb="5">
      <t>イン</t>
    </rPh>
    <rPh sb="5" eb="7">
      <t>ハケン</t>
    </rPh>
    <phoneticPr fontId="2"/>
  </si>
  <si>
    <r>
      <t>法人：商業登記簿謄本</t>
    </r>
    <r>
      <rPr>
        <sz val="8"/>
        <color theme="1"/>
        <rFont val="ＭＳ 明朝"/>
        <family val="1"/>
        <charset val="128"/>
      </rPr>
      <t>（現在事項全部証明書・履歴事項全部証明書で申請日前3か月以内に発行されたもの）</t>
    </r>
    <rPh sb="0" eb="2">
      <t>ホウジン</t>
    </rPh>
    <phoneticPr fontId="2"/>
  </si>
  <si>
    <r>
      <t>経営規模等評価結果通知書・総合評定値通知書</t>
    </r>
    <r>
      <rPr>
        <vertAlign val="superscript"/>
        <sz val="10"/>
        <rFont val="ＭＳ 明朝"/>
        <family val="1"/>
        <charset val="128"/>
      </rPr>
      <t>※f</t>
    </r>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2"/>
  </si>
  <si>
    <r>
      <t>登録通知書又は登録証明書　</t>
    </r>
    <r>
      <rPr>
        <sz val="10"/>
        <color rgb="FFFF0000"/>
        <rFont val="ＭＳ 明朝"/>
        <family val="1"/>
        <charset val="128"/>
      </rPr>
      <t>※「16　有資格者数」の証明書類</t>
    </r>
    <rPh sb="0" eb="2">
      <t>トウロク</t>
    </rPh>
    <rPh sb="2" eb="5">
      <t>ツウチショ</t>
    </rPh>
    <rPh sb="5" eb="6">
      <t>マタ</t>
    </rPh>
    <rPh sb="7" eb="9">
      <t>トウロク</t>
    </rPh>
    <rPh sb="9" eb="12">
      <t>ショウメイショ</t>
    </rPh>
    <rPh sb="18" eb="22">
      <t>ユウシカクシャ</t>
    </rPh>
    <rPh sb="22" eb="23">
      <t>スウ</t>
    </rPh>
    <rPh sb="25" eb="27">
      <t>ショウメイ</t>
    </rPh>
    <rPh sb="27" eb="29">
      <t>ショルイ</t>
    </rPh>
    <phoneticPr fontId="2"/>
  </si>
  <si>
    <r>
      <t xml:space="preserve">財務諸表
</t>
    </r>
    <r>
      <rPr>
        <sz val="8"/>
        <color theme="1"/>
        <rFont val="ＭＳ 明朝"/>
        <family val="1"/>
        <charset val="128"/>
      </rPr>
      <t>※審査申請日直前1年の事業年度分</t>
    </r>
    <rPh sb="0" eb="2">
      <t>ザイム</t>
    </rPh>
    <rPh sb="2" eb="4">
      <t>ショヒョウ</t>
    </rPh>
    <phoneticPr fontId="2"/>
  </si>
  <si>
    <t>法人：貸借対照表、損益計算書、株主資本等変動計算書</t>
    <rPh sb="15" eb="25">
      <t>カブヌシシホントウヘンドウケイサンショ</t>
    </rPh>
    <phoneticPr fontId="2"/>
  </si>
  <si>
    <r>
      <t>登録通知書又は登録証明書　</t>
    </r>
    <r>
      <rPr>
        <sz val="10"/>
        <color rgb="FFFF0000"/>
        <rFont val="ＭＳ 明朝"/>
        <family val="1"/>
        <charset val="128"/>
      </rPr>
      <t>※登録認定を受けていることの証明書類</t>
    </r>
    <rPh sb="0" eb="2">
      <t>トウロク</t>
    </rPh>
    <rPh sb="2" eb="5">
      <t>ツウチショ</t>
    </rPh>
    <rPh sb="5" eb="6">
      <t>マタ</t>
    </rPh>
    <rPh sb="7" eb="9">
      <t>トウロク</t>
    </rPh>
    <rPh sb="9" eb="12">
      <t>ショウメイショ</t>
    </rPh>
    <rPh sb="14" eb="16">
      <t>トウロク</t>
    </rPh>
    <rPh sb="16" eb="18">
      <t>ニンテイ</t>
    </rPh>
    <rPh sb="19" eb="20">
      <t>ウ</t>
    </rPh>
    <rPh sb="27" eb="29">
      <t>ショウメイ</t>
    </rPh>
    <rPh sb="29" eb="31">
      <t>ショルイ</t>
    </rPh>
    <phoneticPr fontId="2"/>
  </si>
  <si>
    <r>
      <t>登録通知書又は登録証明書</t>
    </r>
    <r>
      <rPr>
        <sz val="10"/>
        <color rgb="FFFF0000"/>
        <rFont val="ＭＳ 明朝"/>
        <family val="1"/>
        <charset val="128"/>
      </rPr>
      <t>　※「16　有資格者数」の証明書類</t>
    </r>
    <rPh sb="0" eb="2">
      <t>トウロク</t>
    </rPh>
    <rPh sb="2" eb="5">
      <t>ツウチショ</t>
    </rPh>
    <rPh sb="5" eb="6">
      <t>マタ</t>
    </rPh>
    <rPh sb="7" eb="9">
      <t>トウロク</t>
    </rPh>
    <rPh sb="9" eb="12">
      <t>ショウメイショ</t>
    </rPh>
    <phoneticPr fontId="2"/>
  </si>
  <si>
    <r>
      <t>登録通知書又は登録証明書　</t>
    </r>
    <r>
      <rPr>
        <sz val="10"/>
        <color rgb="FFFF0000"/>
        <rFont val="ＭＳ 明朝"/>
        <family val="1"/>
        <charset val="128"/>
      </rPr>
      <t>※登録認定を受けていることの証明書類</t>
    </r>
    <rPh sb="0" eb="2">
      <t>トウロク</t>
    </rPh>
    <rPh sb="2" eb="5">
      <t>ツウチショ</t>
    </rPh>
    <rPh sb="5" eb="6">
      <t>マタ</t>
    </rPh>
    <rPh sb="7" eb="9">
      <t>トウロク</t>
    </rPh>
    <rPh sb="9" eb="12">
      <t>ショウメイショ</t>
    </rPh>
    <phoneticPr fontId="2"/>
  </si>
  <si>
    <t>2ヵ年平均</t>
    <rPh sb="2" eb="3">
      <t>ネン</t>
    </rPh>
    <rPh sb="3" eb="5">
      <t>ヘイキン</t>
    </rPh>
    <phoneticPr fontId="2"/>
  </si>
  <si>
    <t>平成</t>
  </si>
  <si>
    <t>←「2ヵ年平均」は、自動で計算されます。</t>
    <rPh sb="4" eb="5">
      <t>ネン</t>
    </rPh>
    <rPh sb="5" eb="7">
      <t>ヘイキン</t>
    </rPh>
    <rPh sb="10" eb="12">
      <t>ジドウ</t>
    </rPh>
    <rPh sb="13" eb="15">
      <t>ケイサン</t>
    </rPh>
    <phoneticPr fontId="2"/>
  </si>
  <si>
    <t>〇</t>
    <phoneticPr fontId="2"/>
  </si>
  <si>
    <t>○</t>
    <phoneticPr fontId="2"/>
  </si>
  <si>
    <r>
      <t>○○</t>
    </r>
    <r>
      <rPr>
        <sz val="11"/>
        <color rgb="FFFF0000"/>
        <rFont val="ＭＳ 明朝"/>
        <family val="1"/>
        <charset val="128"/>
      </rPr>
      <t>○</t>
    </r>
    <phoneticPr fontId="2"/>
  </si>
  <si>
    <t>指9</t>
    <phoneticPr fontId="2"/>
  </si>
  <si>
    <t>指10</t>
    <phoneticPr fontId="2"/>
  </si>
  <si>
    <t>指19</t>
    <phoneticPr fontId="2"/>
  </si>
  <si>
    <r>
      <t>ほうき、塵取り、洗剤、マット、トイレットペーパー、</t>
    </r>
    <r>
      <rPr>
        <sz val="9"/>
        <color rgb="FFFF0000"/>
        <rFont val="ＭＳ 明朝"/>
        <family val="1"/>
        <charset val="128"/>
      </rPr>
      <t>手指消毒液</t>
    </r>
    <rPh sb="4" eb="6">
      <t>チリト</t>
    </rPh>
    <rPh sb="8" eb="10">
      <t>センザイ</t>
    </rPh>
    <rPh sb="25" eb="26">
      <t>テ</t>
    </rPh>
    <rPh sb="26" eb="27">
      <t>ユビ</t>
    </rPh>
    <rPh sb="27" eb="29">
      <t>ショウドク</t>
    </rPh>
    <rPh sb="29" eb="30">
      <t>エキ</t>
    </rPh>
    <phoneticPr fontId="3"/>
  </si>
  <si>
    <t>その他派遣</t>
    <rPh sb="2" eb="3">
      <t>タ</t>
    </rPh>
    <rPh sb="3" eb="5">
      <t>ハケン</t>
    </rPh>
    <phoneticPr fontId="3"/>
  </si>
  <si>
    <t>（　　　　　　　　　　　　　　　　　　　）</t>
    <phoneticPr fontId="2"/>
  </si>
  <si>
    <t>（　　　　　　　　　　　　　　　　　　）</t>
    <phoneticPr fontId="2"/>
  </si>
  <si>
    <t>二輪</t>
    <rPh sb="0" eb="2">
      <t>ニリン</t>
    </rPh>
    <phoneticPr fontId="3"/>
  </si>
  <si>
    <t>ＩＣＴ支援業務</t>
    <rPh sb="3" eb="5">
      <t>シエン</t>
    </rPh>
    <rPh sb="5" eb="7">
      <t>ギョウム</t>
    </rPh>
    <phoneticPr fontId="2"/>
  </si>
  <si>
    <t>ＩＣＴ支援</t>
    <rPh sb="3" eb="5">
      <t>シエン</t>
    </rPh>
    <phoneticPr fontId="3"/>
  </si>
  <si>
    <r>
      <t>通知を受けている最新のものを提出してください。なお、再審査申請中の場合は、当該申請前に通知を受けているものを提出してください。</t>
    </r>
    <r>
      <rPr>
        <b/>
        <u/>
        <sz val="10"/>
        <color rgb="FFFF0000"/>
        <rFont val="ＭＳ 明朝"/>
        <family val="1"/>
        <charset val="128"/>
      </rPr>
      <t>「その他の審査項目（社会性等）」欄において、雇用保険、健康保険、厚生年金保険の加入の有無が「有」又は「除外」となっている場合に受付をします。「無」の場合で、通知書発行後、加入したことが分かる書類があれば添付してください。</t>
    </r>
    <rPh sb="0" eb="2">
      <t>ツウチ</t>
    </rPh>
    <rPh sb="3" eb="4">
      <t>ウ</t>
    </rPh>
    <rPh sb="8" eb="10">
      <t>サイシン</t>
    </rPh>
    <rPh sb="14" eb="16">
      <t>テイシュツ</t>
    </rPh>
    <rPh sb="123" eb="125">
      <t>バアイ</t>
    </rPh>
    <rPh sb="126" eb="128">
      <t>ウケツケ</t>
    </rPh>
    <rPh sb="134" eb="135">
      <t>ナ</t>
    </rPh>
    <rPh sb="137" eb="139">
      <t>バアイ</t>
    </rPh>
    <rPh sb="141" eb="144">
      <t>ツウチショ</t>
    </rPh>
    <rPh sb="144" eb="146">
      <t>ハッコウ</t>
    </rPh>
    <rPh sb="146" eb="147">
      <t>ゴ</t>
    </rPh>
    <rPh sb="148" eb="150">
      <t>カニュウ</t>
    </rPh>
    <rPh sb="155" eb="156">
      <t>ワ</t>
    </rPh>
    <rPh sb="158" eb="160">
      <t>ショルイ</t>
    </rPh>
    <rPh sb="164" eb="166">
      <t>テンプ</t>
    </rPh>
    <phoneticPr fontId="2"/>
  </si>
  <si>
    <t>※「その他の審査項目（社会性等）」欄において、雇用保険、健康保険、厚生年金保険の加入の有無が「有」又は「除外」となっていること</t>
    <rPh sb="4" eb="5">
      <t>タ</t>
    </rPh>
    <rPh sb="6" eb="8">
      <t>シンサ</t>
    </rPh>
    <rPh sb="8" eb="10">
      <t>コウモク</t>
    </rPh>
    <rPh sb="11" eb="14">
      <t>シャカイセイ</t>
    </rPh>
    <rPh sb="14" eb="15">
      <t>トウ</t>
    </rPh>
    <rPh sb="17" eb="18">
      <t>ラン</t>
    </rPh>
    <rPh sb="23" eb="25">
      <t>コヨウ</t>
    </rPh>
    <rPh sb="25" eb="27">
      <t>ホケン</t>
    </rPh>
    <rPh sb="28" eb="30">
      <t>ケンコウ</t>
    </rPh>
    <rPh sb="30" eb="32">
      <t>ホケン</t>
    </rPh>
    <rPh sb="33" eb="35">
      <t>コウセイ</t>
    </rPh>
    <rPh sb="35" eb="37">
      <t>ネンキン</t>
    </rPh>
    <rPh sb="37" eb="39">
      <t>ホケン</t>
    </rPh>
    <rPh sb="40" eb="42">
      <t>カニュウ</t>
    </rPh>
    <rPh sb="43" eb="45">
      <t>ウム</t>
    </rPh>
    <rPh sb="47" eb="48">
      <t>アリ</t>
    </rPh>
    <rPh sb="49" eb="50">
      <t>マタ</t>
    </rPh>
    <rPh sb="52" eb="54">
      <t>ジョガイ</t>
    </rPh>
    <phoneticPr fontId="2"/>
  </si>
  <si>
    <t>廃棄物
収集運搬・処分</t>
    <rPh sb="0" eb="2">
      <t>ハイキ</t>
    </rPh>
    <rPh sb="2" eb="3">
      <t>ブツ</t>
    </rPh>
    <rPh sb="4" eb="6">
      <t>シュウシュウ</t>
    </rPh>
    <rPh sb="6" eb="8">
      <t>ウンパン</t>
    </rPh>
    <rPh sb="9" eb="11">
      <t>ショブン</t>
    </rPh>
    <phoneticPr fontId="3"/>
  </si>
  <si>
    <t>産業廃棄物処分</t>
    <rPh sb="0" eb="2">
      <t>サンギョウ</t>
    </rPh>
    <rPh sb="2" eb="5">
      <t>ハイキブツ</t>
    </rPh>
    <rPh sb="5" eb="7">
      <t>ショブン</t>
    </rPh>
    <phoneticPr fontId="2"/>
  </si>
  <si>
    <t>産業廃棄物処分</t>
    <rPh sb="5" eb="7">
      <t>ショブン</t>
    </rPh>
    <phoneticPr fontId="2"/>
  </si>
  <si>
    <t>に係る競争入札に参加する</t>
    <rPh sb="1" eb="2">
      <t>カカ</t>
    </rPh>
    <rPh sb="3" eb="5">
      <t>キョウソウ</t>
    </rPh>
    <rPh sb="5" eb="7">
      <t>ニュウサツ</t>
    </rPh>
    <rPh sb="8" eb="10">
      <t>サンカ</t>
    </rPh>
    <phoneticPr fontId="2"/>
  </si>
  <si>
    <t>資格の審査を申請します。</t>
    <phoneticPr fontId="2"/>
  </si>
  <si>
    <t>益城町から申請に対する受理通知書は発行いたしません。受付印や控えを希望する場合は、返信用はがきや受付確認用紙（任意様式）、返信用封筒を同封してください。お電話での申請受理確認はご遠慮ください。</t>
    <rPh sb="0" eb="3">
      <t>マシキマチ</t>
    </rPh>
    <rPh sb="5" eb="7">
      <t>シンセイ</t>
    </rPh>
    <rPh sb="8" eb="9">
      <t>タイ</t>
    </rPh>
    <rPh sb="11" eb="13">
      <t>ジュリ</t>
    </rPh>
    <rPh sb="13" eb="15">
      <t>ツウチ</t>
    </rPh>
    <rPh sb="15" eb="16">
      <t>ショ</t>
    </rPh>
    <rPh sb="17" eb="19">
      <t>ハッコウ</t>
    </rPh>
    <rPh sb="26" eb="27">
      <t>ウ</t>
    </rPh>
    <rPh sb="27" eb="28">
      <t>ツ</t>
    </rPh>
    <rPh sb="28" eb="29">
      <t>イン</t>
    </rPh>
    <rPh sb="30" eb="31">
      <t>ヒカ</t>
    </rPh>
    <rPh sb="33" eb="35">
      <t>キボウ</t>
    </rPh>
    <rPh sb="37" eb="39">
      <t>バアイ</t>
    </rPh>
    <rPh sb="41" eb="44">
      <t>ヘンシンヨウ</t>
    </rPh>
    <rPh sb="48" eb="50">
      <t>ウケツケ</t>
    </rPh>
    <rPh sb="50" eb="52">
      <t>カクニン</t>
    </rPh>
    <rPh sb="52" eb="54">
      <t>ヨウシ</t>
    </rPh>
    <rPh sb="55" eb="57">
      <t>ニンイ</t>
    </rPh>
    <rPh sb="57" eb="59">
      <t>ヨウシキ</t>
    </rPh>
    <rPh sb="61" eb="64">
      <t>ヘンシンヨウ</t>
    </rPh>
    <rPh sb="64" eb="66">
      <t>フウトウ</t>
    </rPh>
    <rPh sb="67" eb="69">
      <t>ドウフウ</t>
    </rPh>
    <phoneticPr fontId="2"/>
  </si>
  <si>
    <t>廃棄物収集運搬/処分</t>
    <rPh sb="0" eb="2">
      <t>ハイキ</t>
    </rPh>
    <rPh sb="2" eb="3">
      <t>ブツ</t>
    </rPh>
    <rPh sb="3" eb="5">
      <t>シュウシュウ</t>
    </rPh>
    <rPh sb="5" eb="7">
      <t>ウンパン</t>
    </rPh>
    <rPh sb="8" eb="10">
      <t>ショブン</t>
    </rPh>
    <phoneticPr fontId="3"/>
  </si>
  <si>
    <t>一般事務</t>
    <rPh sb="0" eb="2">
      <t>イッパン</t>
    </rPh>
    <rPh sb="2" eb="4">
      <t>ジム</t>
    </rPh>
    <phoneticPr fontId="2"/>
  </si>
  <si>
    <t>ICT支援</t>
    <rPh sb="3" eb="5">
      <t>シエン</t>
    </rPh>
    <phoneticPr fontId="2"/>
  </si>
  <si>
    <t>その他派遣</t>
    <rPh sb="2" eb="3">
      <t>タ</t>
    </rPh>
    <rPh sb="3" eb="5">
      <t>ハケン</t>
    </rPh>
    <phoneticPr fontId="2"/>
  </si>
  <si>
    <t>その他</t>
    <rPh sb="2" eb="3">
      <t>タ</t>
    </rPh>
    <phoneticPr fontId="2"/>
  </si>
  <si>
    <t>1　資格審査申請を行う「希望業種一覧表（物品）」又は「希望業種一覧表（役務）」の「中分類」ごとに作成してください（※実績数が少ない場合は、「大分類」ごとでも可とします）。</t>
    <rPh sb="2" eb="4">
      <t>シカク</t>
    </rPh>
    <rPh sb="4" eb="6">
      <t>シンサ</t>
    </rPh>
    <rPh sb="6" eb="8">
      <t>シンセイ</t>
    </rPh>
    <rPh sb="9" eb="10">
      <t>オコナ</t>
    </rPh>
    <rPh sb="12" eb="14">
      <t>キボウ</t>
    </rPh>
    <rPh sb="14" eb="16">
      <t>ギョウシュ</t>
    </rPh>
    <rPh sb="16" eb="18">
      <t>イチラン</t>
    </rPh>
    <rPh sb="18" eb="19">
      <t>ヒョウ</t>
    </rPh>
    <rPh sb="20" eb="22">
      <t>ブッピン</t>
    </rPh>
    <rPh sb="24" eb="25">
      <t>マタ</t>
    </rPh>
    <rPh sb="27" eb="29">
      <t>キボウ</t>
    </rPh>
    <rPh sb="29" eb="31">
      <t>ギョウシュ</t>
    </rPh>
    <rPh sb="31" eb="33">
      <t>イチラン</t>
    </rPh>
    <rPh sb="33" eb="34">
      <t>ヒョウ</t>
    </rPh>
    <rPh sb="35" eb="37">
      <t>エキム</t>
    </rPh>
    <rPh sb="41" eb="44">
      <t>チュウブンルイ</t>
    </rPh>
    <rPh sb="48" eb="50">
      <t>サクセイ</t>
    </rPh>
    <rPh sb="58" eb="60">
      <t>ジッセキ</t>
    </rPh>
    <rPh sb="60" eb="61">
      <t>スウ</t>
    </rPh>
    <rPh sb="62" eb="63">
      <t>スク</t>
    </rPh>
    <rPh sb="65" eb="67">
      <t>バアイ</t>
    </rPh>
    <rPh sb="70" eb="73">
      <t>ダイブンルイ</t>
    </rPh>
    <rPh sb="78" eb="79">
      <t>カ</t>
    </rPh>
    <phoneticPr fontId="2"/>
  </si>
  <si>
    <t>電気通信工事担任者第一級アナログ通信</t>
    <rPh sb="9" eb="10">
      <t>ダイ</t>
    </rPh>
    <rPh sb="10" eb="12">
      <t>イッキュウ</t>
    </rPh>
    <rPh sb="16" eb="18">
      <t>ツウシン</t>
    </rPh>
    <phoneticPr fontId="2"/>
  </si>
  <si>
    <t>電気通信工事担任者第二級アナログ通信</t>
    <rPh sb="10" eb="11">
      <t>ニ</t>
    </rPh>
    <phoneticPr fontId="2"/>
  </si>
  <si>
    <t>電気通信工事担任者第一級デジタル通信</t>
    <phoneticPr fontId="2"/>
  </si>
  <si>
    <t>電気通信工事担任者第二級デジタル通信</t>
    <rPh sb="10" eb="11">
      <t>ニ</t>
    </rPh>
    <phoneticPr fontId="2"/>
  </si>
  <si>
    <t>電気通信工事担任者総合通信</t>
    <rPh sb="11" eb="13">
      <t>ツウシン</t>
    </rPh>
    <phoneticPr fontId="2"/>
  </si>
  <si>
    <r>
      <t xml:space="preserve">建築物環境衛生管理技術者（
</t>
    </r>
    <r>
      <rPr>
        <sz val="9"/>
        <color rgb="FFFF0000"/>
        <rFont val="ＭＳ 明朝"/>
        <family val="1"/>
        <charset val="128"/>
      </rPr>
      <t>建築物における衛生的環境の確保に関する法律</t>
    </r>
    <r>
      <rPr>
        <sz val="9"/>
        <rFont val="ＭＳ 明朝"/>
        <family val="1"/>
        <charset val="128"/>
      </rPr>
      <t>第７条）</t>
    </r>
    <phoneticPr fontId="2"/>
  </si>
  <si>
    <r>
      <t>警備員指導教育責任者（</t>
    </r>
    <r>
      <rPr>
        <sz val="9"/>
        <color rgb="FFFF0000"/>
        <rFont val="ＭＳ 明朝"/>
        <family val="1"/>
        <charset val="128"/>
      </rPr>
      <t>警備業法</t>
    </r>
    <r>
      <rPr>
        <sz val="9"/>
        <rFont val="ＭＳ 明朝"/>
        <family val="1"/>
        <charset val="128"/>
      </rPr>
      <t>第22条）</t>
    </r>
    <phoneticPr fontId="2"/>
  </si>
  <si>
    <t>消防設備士　　甲種　　（第１類）</t>
    <rPh sb="12" eb="13">
      <t>ダイ</t>
    </rPh>
    <phoneticPr fontId="2"/>
  </si>
  <si>
    <t>消防設備士　　甲種　　（第２類）</t>
    <phoneticPr fontId="2"/>
  </si>
  <si>
    <t>消防設備士　　甲種　　（第３類）</t>
    <phoneticPr fontId="2"/>
  </si>
  <si>
    <t>消防設備士　　甲種　　（第４類）</t>
    <phoneticPr fontId="2"/>
  </si>
  <si>
    <t>消防設備士　　甲種　　（第５類）</t>
    <phoneticPr fontId="2"/>
  </si>
  <si>
    <t>消防設備士　　乙種　　（第１類）</t>
    <phoneticPr fontId="2"/>
  </si>
  <si>
    <t>消防設備士　　乙種　　（第２類）</t>
    <phoneticPr fontId="2"/>
  </si>
  <si>
    <t>消防設備士　　乙種　　（第３類）</t>
    <phoneticPr fontId="2"/>
  </si>
  <si>
    <t>消防設備士　　乙種　　（第４類）</t>
    <phoneticPr fontId="2"/>
  </si>
  <si>
    <t>消防設備士　　乙種　　（第５類）</t>
    <phoneticPr fontId="2"/>
  </si>
  <si>
    <t>消防設備士　　乙種　　（第６類）</t>
    <phoneticPr fontId="2"/>
  </si>
  <si>
    <t>消防設備士　　乙種　　（第７類）</t>
    <phoneticPr fontId="2"/>
  </si>
  <si>
    <t>消防設備士　　甲種　　（特類）</t>
    <rPh sb="12" eb="13">
      <t>トク</t>
    </rPh>
    <phoneticPr fontId="2"/>
  </si>
  <si>
    <r>
      <t>電気主任技術者</t>
    </r>
    <r>
      <rPr>
        <sz val="9"/>
        <color rgb="FFFF0000"/>
        <rFont val="ＭＳ 明朝"/>
        <family val="1"/>
        <charset val="128"/>
      </rPr>
      <t>（第１種・第２種・第３種）</t>
    </r>
    <rPh sb="8" eb="9">
      <t>ダイ</t>
    </rPh>
    <rPh sb="10" eb="11">
      <t>シュ</t>
    </rPh>
    <rPh sb="12" eb="13">
      <t>ダイ</t>
    </rPh>
    <rPh sb="14" eb="15">
      <t>シュ</t>
    </rPh>
    <rPh sb="16" eb="17">
      <t>ダイ</t>
    </rPh>
    <rPh sb="18" eb="19">
      <t>シュ</t>
    </rPh>
    <phoneticPr fontId="2"/>
  </si>
  <si>
    <t>ビルクリーニング技能士（職業能力開発
促進法（昭和44年法律第64号）第44条）</t>
    <phoneticPr fontId="2"/>
  </si>
  <si>
    <r>
      <t>施設警備業務に係る1級検定合格警備員
（</t>
    </r>
    <r>
      <rPr>
        <sz val="9"/>
        <color rgb="FFFF0000"/>
        <rFont val="ＭＳ 明朝"/>
        <family val="1"/>
        <charset val="128"/>
      </rPr>
      <t>警備員等の検定等に関する規則</t>
    </r>
    <r>
      <rPr>
        <sz val="9"/>
        <rFont val="ＭＳ 明朝"/>
        <family val="1"/>
        <charset val="128"/>
      </rPr>
      <t>第2条）</t>
    </r>
    <phoneticPr fontId="2"/>
  </si>
  <si>
    <r>
      <t>施設警備業務に係る2級検定合格警備員
（</t>
    </r>
    <r>
      <rPr>
        <sz val="9"/>
        <color rgb="FFFF0000"/>
        <rFont val="ＭＳ 明朝"/>
        <family val="1"/>
        <charset val="128"/>
      </rPr>
      <t>警備員等の検定等に関する規則</t>
    </r>
    <r>
      <rPr>
        <sz val="9"/>
        <rFont val="ＭＳ 明朝"/>
        <family val="1"/>
        <charset val="128"/>
      </rPr>
      <t>第2条）</t>
    </r>
    <phoneticPr fontId="2"/>
  </si>
  <si>
    <r>
      <t>貯水槽清掃作業監督者（</t>
    </r>
    <r>
      <rPr>
        <sz val="9"/>
        <color rgb="FFFF0000"/>
        <rFont val="ＭＳ 明朝"/>
        <family val="1"/>
        <charset val="128"/>
      </rPr>
      <t>建築物における衛生的環境の確保に関する法律施行規則</t>
    </r>
    <r>
      <rPr>
        <sz val="9"/>
        <rFont val="ＭＳ 明朝"/>
        <family val="1"/>
        <charset val="128"/>
      </rPr>
      <t>第28条の2）</t>
    </r>
    <phoneticPr fontId="2"/>
  </si>
  <si>
    <r>
      <t>地下タンク</t>
    </r>
    <r>
      <rPr>
        <sz val="9"/>
        <color rgb="FFFF0000"/>
        <rFont val="ＭＳ 明朝"/>
        <family val="1"/>
        <charset val="128"/>
      </rPr>
      <t>等</t>
    </r>
    <r>
      <rPr>
        <sz val="9"/>
        <rFont val="ＭＳ 明朝"/>
        <family val="1"/>
        <charset val="128"/>
      </rPr>
      <t>定期点検技術者講習修了証</t>
    </r>
    <rPh sb="5" eb="6">
      <t>トウ</t>
    </rPh>
    <phoneticPr fontId="2"/>
  </si>
  <si>
    <r>
      <t>昇降機</t>
    </r>
    <r>
      <rPr>
        <sz val="9"/>
        <color rgb="FFFF0000"/>
        <rFont val="ＭＳ 明朝"/>
        <family val="1"/>
        <charset val="128"/>
      </rPr>
      <t>等</t>
    </r>
    <r>
      <rPr>
        <sz val="9"/>
        <rFont val="ＭＳ 明朝"/>
        <family val="1"/>
        <charset val="128"/>
      </rPr>
      <t>検査</t>
    </r>
    <r>
      <rPr>
        <sz val="9"/>
        <color rgb="FFFF0000"/>
        <rFont val="ＭＳ 明朝"/>
        <family val="1"/>
        <charset val="128"/>
      </rPr>
      <t>員資格者証</t>
    </r>
    <phoneticPr fontId="2"/>
  </si>
  <si>
    <r>
      <t>自動ドア施工技能士</t>
    </r>
    <r>
      <rPr>
        <sz val="9"/>
        <color rgb="FFFF0000"/>
        <rFont val="ＭＳ 明朝"/>
        <family val="1"/>
        <charset val="128"/>
      </rPr>
      <t>（１級・２級）</t>
    </r>
    <rPh sb="11" eb="12">
      <t>キュウ</t>
    </rPh>
    <rPh sb="14" eb="15">
      <t>キュウ</t>
    </rPh>
    <phoneticPr fontId="2"/>
  </si>
  <si>
    <t>第２種消防設備点検資格者</t>
    <phoneticPr fontId="2"/>
  </si>
  <si>
    <t>特種消防設備点検資格者</t>
    <phoneticPr fontId="2"/>
  </si>
  <si>
    <t>第１種消防設備点検資格者</t>
    <phoneticPr fontId="2"/>
  </si>
  <si>
    <t>一般廃棄物処分</t>
    <rPh sb="0" eb="2">
      <t>イッパン</t>
    </rPh>
    <rPh sb="2" eb="5">
      <t>ハイキブツ</t>
    </rPh>
    <rPh sb="5" eb="7">
      <t>ショブン</t>
    </rPh>
    <phoneticPr fontId="2"/>
  </si>
  <si>
    <t>一般廃棄物処分</t>
    <rPh sb="0" eb="2">
      <t>イッパン</t>
    </rPh>
    <rPh sb="5" eb="7">
      <t>ショブン</t>
    </rPh>
    <phoneticPr fontId="2"/>
  </si>
  <si>
    <t>令和6年度＿益城町競争入札参加資格審査申請書提出要領</t>
    <rPh sb="0" eb="2">
      <t>レイワ</t>
    </rPh>
    <rPh sb="3" eb="5">
      <t>ネンド</t>
    </rPh>
    <rPh sb="5" eb="7">
      <t>ヘイネンド</t>
    </rPh>
    <rPh sb="6" eb="9">
      <t>マシキマチ</t>
    </rPh>
    <phoneticPr fontId="2"/>
  </si>
  <si>
    <t>追加受付用</t>
    <rPh sb="0" eb="2">
      <t>ツイカ</t>
    </rPh>
    <rPh sb="2" eb="4">
      <t>ウケツケ</t>
    </rPh>
    <rPh sb="4" eb="5">
      <t>ヨウ</t>
    </rPh>
    <phoneticPr fontId="2"/>
  </si>
  <si>
    <t>令和6年2月1日（木）から令和6年2月29日（木）まで</t>
    <rPh sb="0" eb="1">
      <t>レイ</t>
    </rPh>
    <rPh sb="1" eb="2">
      <t>ワ</t>
    </rPh>
    <rPh sb="3" eb="4">
      <t>ネン</t>
    </rPh>
    <rPh sb="5" eb="6">
      <t>ガツ</t>
    </rPh>
    <rPh sb="7" eb="8">
      <t>ニチ</t>
    </rPh>
    <rPh sb="9" eb="10">
      <t>モク</t>
    </rPh>
    <rPh sb="13" eb="14">
      <t>レイ</t>
    </rPh>
    <rPh sb="14" eb="15">
      <t>ワ</t>
    </rPh>
    <rPh sb="16" eb="17">
      <t>ネン</t>
    </rPh>
    <rPh sb="18" eb="19">
      <t>ガツ</t>
    </rPh>
    <rPh sb="21" eb="22">
      <t>ニチ</t>
    </rPh>
    <rPh sb="23" eb="24">
      <t>モク</t>
    </rPh>
    <phoneticPr fontId="2"/>
  </si>
  <si>
    <r>
      <t xml:space="preserve"> ※</t>
    </r>
    <r>
      <rPr>
        <sz val="10"/>
        <color rgb="FFFF0000"/>
        <rFont val="ＭＳ 明朝"/>
        <family val="1"/>
        <charset val="128"/>
      </rPr>
      <t>令和6年2月29日（木）</t>
    </r>
    <r>
      <rPr>
        <sz val="10"/>
        <color theme="1"/>
        <rFont val="ＭＳ 明朝"/>
        <family val="1"/>
        <charset val="128"/>
      </rPr>
      <t>まで必着です。</t>
    </r>
    <rPh sb="2" eb="3">
      <t>レイ</t>
    </rPh>
    <rPh sb="3" eb="4">
      <t>ワ</t>
    </rPh>
    <rPh sb="12" eb="13">
      <t>モク</t>
    </rPh>
    <phoneticPr fontId="2"/>
  </si>
  <si>
    <t>〒861-2295　熊本県上益城郡益城町宮園702番地</t>
    <rPh sb="20" eb="22">
      <t>ミヤゾノ</t>
    </rPh>
    <rPh sb="25" eb="27">
      <t>バンチ</t>
    </rPh>
    <phoneticPr fontId="2"/>
  </si>
  <si>
    <t>Ⅱ　令和6年度　指名願提出書類一覧</t>
    <rPh sb="2" eb="3">
      <t>レイ</t>
    </rPh>
    <rPh sb="5" eb="8">
      <t>シメイネガ</t>
    </rPh>
    <rPh sb="8" eb="10">
      <t>テイシュツ</t>
    </rPh>
    <rPh sb="10" eb="12">
      <t>ショルイ</t>
    </rPh>
    <rPh sb="12" eb="14">
      <t>イチラン</t>
    </rPh>
    <phoneticPr fontId="2"/>
  </si>
  <si>
    <r>
      <t>本店</t>
    </r>
    <r>
      <rPr>
        <sz val="8"/>
        <color rgb="FFFF0000"/>
        <rFont val="ＭＳ 明朝"/>
        <family val="1"/>
        <charset val="128"/>
      </rPr>
      <t>及び支店等（※委任がある場合）</t>
    </r>
    <r>
      <rPr>
        <sz val="8"/>
        <rFont val="ＭＳ 明朝"/>
        <family val="1"/>
        <charset val="128"/>
      </rPr>
      <t>が</t>
    </r>
    <r>
      <rPr>
        <sz val="8"/>
        <color theme="1"/>
        <rFont val="ＭＳ 明朝"/>
        <family val="1"/>
        <charset val="128"/>
      </rPr>
      <t>ある都道府県税</t>
    </r>
    <r>
      <rPr>
        <sz val="8"/>
        <color rgb="FFFF0000"/>
        <rFont val="ＭＳ 明朝"/>
        <family val="1"/>
        <charset val="128"/>
      </rPr>
      <t>に未納がないことの証明書</t>
    </r>
    <rPh sb="0" eb="2">
      <t>ホンテン</t>
    </rPh>
    <rPh sb="2" eb="3">
      <t>オヨ</t>
    </rPh>
    <rPh sb="4" eb="6">
      <t>シテン</t>
    </rPh>
    <rPh sb="6" eb="7">
      <t>トウ</t>
    </rPh>
    <rPh sb="9" eb="11">
      <t>イニン</t>
    </rPh>
    <rPh sb="14" eb="16">
      <t>バアイ</t>
    </rPh>
    <rPh sb="20" eb="24">
      <t>トドウフケン</t>
    </rPh>
    <rPh sb="24" eb="25">
      <t>ゼイ</t>
    </rPh>
    <rPh sb="26" eb="28">
      <t>ミノウ</t>
    </rPh>
    <rPh sb="34" eb="37">
      <t>ショウメイショ</t>
    </rPh>
    <phoneticPr fontId="2"/>
  </si>
  <si>
    <r>
      <t>本店</t>
    </r>
    <r>
      <rPr>
        <sz val="8"/>
        <color rgb="FFFF0000"/>
        <rFont val="ＭＳ 明朝"/>
        <family val="1"/>
        <charset val="128"/>
      </rPr>
      <t>及び支店等（※委任がある場合）</t>
    </r>
    <r>
      <rPr>
        <sz val="8"/>
        <rFont val="ＭＳ 明朝"/>
        <family val="1"/>
        <charset val="128"/>
      </rPr>
      <t>が</t>
    </r>
    <r>
      <rPr>
        <sz val="8"/>
        <color theme="1"/>
        <rFont val="ＭＳ 明朝"/>
        <family val="1"/>
        <charset val="128"/>
      </rPr>
      <t>ある市町村税に</t>
    </r>
    <r>
      <rPr>
        <sz val="8"/>
        <color rgb="FFFF0000"/>
        <rFont val="ＭＳ 明朝"/>
        <family val="1"/>
        <charset val="128"/>
      </rPr>
      <t>未納がないことの証明書</t>
    </r>
    <r>
      <rPr>
        <sz val="8"/>
        <color theme="1"/>
        <rFont val="ＭＳ 明朝"/>
        <family val="1"/>
        <charset val="128"/>
      </rPr>
      <t>。</t>
    </r>
    <r>
      <rPr>
        <sz val="8"/>
        <color rgb="FFFF0000"/>
        <rFont val="ＭＳ 明朝"/>
        <family val="1"/>
        <charset val="128"/>
      </rPr>
      <t xml:space="preserve">加えて、
</t>
    </r>
    <r>
      <rPr>
        <u/>
        <sz val="8"/>
        <color rgb="FFFF0000"/>
        <rFont val="ＭＳ 明朝"/>
        <family val="1"/>
        <charset val="128"/>
      </rPr>
      <t>益城町内の法人（※委任がある場合は、その営業所含む。）の代表者が益城町に住所を有する場合はその代表者個人の納税証明書も併せて提出</t>
    </r>
    <rPh sb="0" eb="2">
      <t>ホンテン</t>
    </rPh>
    <rPh sb="2" eb="3">
      <t>オヨ</t>
    </rPh>
    <rPh sb="4" eb="6">
      <t>シテン</t>
    </rPh>
    <rPh sb="6" eb="7">
      <t>トウ</t>
    </rPh>
    <rPh sb="9" eb="11">
      <t>イニン</t>
    </rPh>
    <rPh sb="14" eb="16">
      <t>バアイ</t>
    </rPh>
    <rPh sb="20" eb="22">
      <t>シチョウ</t>
    </rPh>
    <rPh sb="22" eb="24">
      <t>ソンゼイ</t>
    </rPh>
    <rPh sb="37" eb="38">
      <t>クワ</t>
    </rPh>
    <rPh sb="42" eb="44">
      <t>マシキ</t>
    </rPh>
    <rPh sb="44" eb="46">
      <t>チョウナイ</t>
    </rPh>
    <rPh sb="47" eb="49">
      <t>ホウジン</t>
    </rPh>
    <rPh sb="51" eb="53">
      <t>イニン</t>
    </rPh>
    <rPh sb="56" eb="58">
      <t>バアイ</t>
    </rPh>
    <rPh sb="62" eb="65">
      <t>エイギョウショ</t>
    </rPh>
    <rPh sb="65" eb="66">
      <t>フク</t>
    </rPh>
    <rPh sb="70" eb="73">
      <t>ダイヒョウシャ</t>
    </rPh>
    <rPh sb="74" eb="77">
      <t>マシキマチ</t>
    </rPh>
    <rPh sb="78" eb="80">
      <t>ジュウショ</t>
    </rPh>
    <rPh sb="81" eb="82">
      <t>ユウ</t>
    </rPh>
    <rPh sb="84" eb="86">
      <t>バアイ</t>
    </rPh>
    <rPh sb="89" eb="92">
      <t>ダイヒョウシャ</t>
    </rPh>
    <rPh sb="92" eb="94">
      <t>コジン</t>
    </rPh>
    <rPh sb="95" eb="97">
      <t>ノウゼイ</t>
    </rPh>
    <rPh sb="97" eb="100">
      <t>ショウメイショ</t>
    </rPh>
    <rPh sb="101" eb="102">
      <t>アワ</t>
    </rPh>
    <rPh sb="104" eb="106">
      <t>テイシュツ</t>
    </rPh>
    <phoneticPr fontId="2"/>
  </si>
  <si>
    <t>労働保険料納付証明書（申請日前3か月以内に発行されたもの）または納付したことが確認できる
直近の領収書、口座振替済通知書等</t>
    <rPh sb="0" eb="2">
      <t>ロウドウ</t>
    </rPh>
    <rPh sb="2" eb="5">
      <t>ホケンリョウ</t>
    </rPh>
    <rPh sb="5" eb="7">
      <t>ノウフ</t>
    </rPh>
    <rPh sb="7" eb="10">
      <t>ショウメイショ</t>
    </rPh>
    <rPh sb="32" eb="34">
      <t>ノウフ</t>
    </rPh>
    <rPh sb="39" eb="41">
      <t>カクニン</t>
    </rPh>
    <rPh sb="45" eb="47">
      <t>チョッキン</t>
    </rPh>
    <rPh sb="48" eb="51">
      <t>リョウシュウショ</t>
    </rPh>
    <rPh sb="52" eb="54">
      <t>コウザ</t>
    </rPh>
    <rPh sb="54" eb="56">
      <t>フリカエ</t>
    </rPh>
    <rPh sb="56" eb="57">
      <t>ズ</t>
    </rPh>
    <rPh sb="57" eb="60">
      <t>ツウチショ</t>
    </rPh>
    <rPh sb="60" eb="61">
      <t>トウ</t>
    </rPh>
    <phoneticPr fontId="2"/>
  </si>
  <si>
    <t>個人：直近の所得税（青色）確定申告書及び決算書（収支内訳書）等</t>
    <rPh sb="13" eb="15">
      <t>カクテイ</t>
    </rPh>
    <rPh sb="17" eb="18">
      <t>ショ</t>
    </rPh>
    <rPh sb="18" eb="19">
      <t>オヨ</t>
    </rPh>
    <rPh sb="20" eb="23">
      <t>ケッサンショ</t>
    </rPh>
    <phoneticPr fontId="2"/>
  </si>
  <si>
    <r>
      <t xml:space="preserve">財務諸表
</t>
    </r>
    <r>
      <rPr>
        <sz val="8"/>
        <color theme="1"/>
        <rFont val="ＭＳ 明朝"/>
        <family val="1"/>
        <charset val="128"/>
      </rPr>
      <t>※審査申請日直前1年の事業年度分</t>
    </r>
    <r>
      <rPr>
        <sz val="10"/>
        <color theme="1"/>
        <rFont val="ＭＳ 明朝"/>
        <family val="1"/>
        <charset val="128"/>
      </rPr>
      <t xml:space="preserve">
</t>
    </r>
    <r>
      <rPr>
        <sz val="7"/>
        <color rgb="FFFF0000"/>
        <rFont val="ＭＳ 明朝"/>
        <family val="1"/>
        <charset val="128"/>
      </rPr>
      <t>※物品・役務両方申請する場合は1部で可</t>
    </r>
    <rPh sb="0" eb="2">
      <t>ザイム</t>
    </rPh>
    <rPh sb="2" eb="4">
      <t>ショヒョウ</t>
    </rPh>
    <rPh sb="23" eb="25">
      <t>ブッピン</t>
    </rPh>
    <rPh sb="26" eb="28">
      <t>エキム</t>
    </rPh>
    <rPh sb="28" eb="30">
      <t>リョウホウ</t>
    </rPh>
    <rPh sb="30" eb="32">
      <t>シンセイ</t>
    </rPh>
    <rPh sb="34" eb="36">
      <t>バアイ</t>
    </rPh>
    <rPh sb="38" eb="39">
      <t>ブ</t>
    </rPh>
    <rPh sb="40" eb="41">
      <t>カ</t>
    </rPh>
    <phoneticPr fontId="2"/>
  </si>
  <si>
    <r>
      <t xml:space="preserve">財務諸表
</t>
    </r>
    <r>
      <rPr>
        <sz val="8"/>
        <color theme="1"/>
        <rFont val="ＭＳ 明朝"/>
        <family val="1"/>
        <charset val="128"/>
      </rPr>
      <t>※審査申請日直前1年の事業年度分</t>
    </r>
    <r>
      <rPr>
        <sz val="10"/>
        <color theme="1"/>
        <rFont val="ＭＳ 明朝"/>
        <family val="1"/>
        <charset val="128"/>
      </rPr>
      <t xml:space="preserve">
</t>
    </r>
    <r>
      <rPr>
        <sz val="7"/>
        <color rgb="FFFF0000"/>
        <rFont val="ＭＳ 明朝"/>
        <family val="1"/>
        <charset val="128"/>
      </rPr>
      <t>※物品・役務両方申請する場合は1部で可</t>
    </r>
    <rPh sb="0" eb="2">
      <t>ザイム</t>
    </rPh>
    <rPh sb="2" eb="4">
      <t>ショヒョウ</t>
    </rPh>
    <phoneticPr fontId="2"/>
  </si>
  <si>
    <t>個人：直近の所得税（青色）確定申告書及び決算書（収支内訳書）等</t>
    <phoneticPr fontId="2"/>
  </si>
  <si>
    <t>法令に基づく猶予制度の適用を受けている場合は、「猶予制度の適用を受けていることがわかる書類」に代えることができます。</t>
    <rPh sb="0" eb="2">
      <t>ホウレイ</t>
    </rPh>
    <rPh sb="3" eb="4">
      <t>モト</t>
    </rPh>
    <rPh sb="6" eb="8">
      <t>ユウヨ</t>
    </rPh>
    <rPh sb="8" eb="10">
      <t>セイド</t>
    </rPh>
    <rPh sb="11" eb="13">
      <t>テキヨウ</t>
    </rPh>
    <rPh sb="14" eb="15">
      <t>ウ</t>
    </rPh>
    <rPh sb="43" eb="45">
      <t>ショルイ</t>
    </rPh>
    <phoneticPr fontId="2"/>
  </si>
  <si>
    <r>
      <rPr>
        <b/>
        <u/>
        <sz val="10"/>
        <color theme="1"/>
        <rFont val="ＭＳ 明朝"/>
        <family val="1"/>
        <charset val="128"/>
      </rPr>
      <t>使用印が実印と同じ場合も提出が必要</t>
    </r>
    <r>
      <rPr>
        <sz val="10"/>
        <color theme="1"/>
        <rFont val="ＭＳ 明朝"/>
        <family val="1"/>
        <charset val="128"/>
      </rPr>
      <t>です。この場合、使用印のところに実印を押印してください。</t>
    </r>
    <rPh sb="12" eb="14">
      <t>テイシュツ</t>
    </rPh>
    <rPh sb="15" eb="17">
      <t>ヒツヨウ</t>
    </rPh>
    <rPh sb="22" eb="24">
      <t>バアイ</t>
    </rPh>
    <rPh sb="25" eb="27">
      <t>シヨウ</t>
    </rPh>
    <rPh sb="27" eb="28">
      <t>イン</t>
    </rPh>
    <rPh sb="33" eb="35">
      <t>ジツイン</t>
    </rPh>
    <phoneticPr fontId="2"/>
  </si>
  <si>
    <t>Ⅳ　その他留意事項</t>
    <rPh sb="4" eb="5">
      <t>タ</t>
    </rPh>
    <rPh sb="5" eb="7">
      <t>リュウイ</t>
    </rPh>
    <rPh sb="7" eb="9">
      <t>ジコウ</t>
    </rPh>
    <phoneticPr fontId="2"/>
  </si>
  <si>
    <r>
      <t>申請書類は、</t>
    </r>
    <r>
      <rPr>
        <b/>
        <u/>
        <sz val="12"/>
        <rFont val="ＭＳ 明朝"/>
        <family val="1"/>
        <charset val="128"/>
      </rPr>
      <t>「提出書類確認表」を一番上にし、申請種別ごとにＡ4フラットファイル（色は自由）に綴じて背表紙と表紙に商号名を記載</t>
    </r>
    <r>
      <rPr>
        <sz val="12"/>
        <rFont val="ＭＳ 明朝"/>
        <family val="1"/>
        <charset val="128"/>
      </rPr>
      <t>してください。
「物品」と「役務の提供」について両方申請する場合は、同じファイルに綴じてください。</t>
    </r>
    <rPh sb="22" eb="24">
      <t>シンセイ</t>
    </rPh>
    <rPh sb="24" eb="26">
      <t>シュベツ</t>
    </rPh>
    <rPh sb="71" eb="73">
      <t>ブッピン</t>
    </rPh>
    <rPh sb="76" eb="78">
      <t>エキム</t>
    </rPh>
    <rPh sb="79" eb="81">
      <t>テイキョウ</t>
    </rPh>
    <rPh sb="86" eb="88">
      <t>リョウホウ</t>
    </rPh>
    <rPh sb="88" eb="90">
      <t>シンセイ</t>
    </rPh>
    <rPh sb="92" eb="94">
      <t>バアイ</t>
    </rPh>
    <rPh sb="96" eb="97">
      <t>オナ</t>
    </rPh>
    <rPh sb="103" eb="104">
      <t>ト</t>
    </rPh>
    <phoneticPr fontId="2"/>
  </si>
  <si>
    <r>
      <t xml:space="preserve">送付での提出をお願いいたします。（郵送その他運送）
</t>
    </r>
    <r>
      <rPr>
        <b/>
        <u/>
        <sz val="12"/>
        <rFont val="ＭＳ 明朝"/>
        <family val="1"/>
        <charset val="128"/>
      </rPr>
      <t>令和６年２月２９日（木）必着としていますので、余裕をもって発送してください。</t>
    </r>
    <rPh sb="0" eb="2">
      <t>ソウフ</t>
    </rPh>
    <rPh sb="4" eb="6">
      <t>テイシュツ</t>
    </rPh>
    <rPh sb="8" eb="9">
      <t>ネガ</t>
    </rPh>
    <rPh sb="17" eb="19">
      <t>ユウソウ</t>
    </rPh>
    <rPh sb="21" eb="22">
      <t>タ</t>
    </rPh>
    <rPh sb="22" eb="24">
      <t>ウンソウ</t>
    </rPh>
    <rPh sb="26" eb="28">
      <t>レイワ</t>
    </rPh>
    <rPh sb="29" eb="30">
      <t>ネン</t>
    </rPh>
    <rPh sb="31" eb="32">
      <t>ガツ</t>
    </rPh>
    <rPh sb="34" eb="35">
      <t>ニチ</t>
    </rPh>
    <rPh sb="36" eb="37">
      <t>モク</t>
    </rPh>
    <rPh sb="38" eb="40">
      <t>ヒッチャク</t>
    </rPh>
    <rPh sb="49" eb="51">
      <t>ヨユウ</t>
    </rPh>
    <rPh sb="55" eb="57">
      <t>ハッソウ</t>
    </rPh>
    <phoneticPr fontId="2"/>
  </si>
  <si>
    <r>
      <t>提出書類に</t>
    </r>
    <r>
      <rPr>
        <b/>
        <u/>
        <sz val="12"/>
        <rFont val="ＭＳ 明朝"/>
        <family val="1"/>
        <charset val="128"/>
      </rPr>
      <t>不備がある場合は受付できません</t>
    </r>
    <r>
      <rPr>
        <sz val="12"/>
        <rFont val="ＭＳ 明朝"/>
        <family val="1"/>
        <charset val="128"/>
      </rPr>
      <t>。</t>
    </r>
    <r>
      <rPr>
        <b/>
        <u/>
        <sz val="12"/>
        <rFont val="ＭＳ 明朝"/>
        <family val="1"/>
        <charset val="128"/>
      </rPr>
      <t>２月２９日（木）の午後４時までに再提出</t>
    </r>
    <r>
      <rPr>
        <sz val="12"/>
        <rFont val="ＭＳ 明朝"/>
        <family val="1"/>
        <charset val="128"/>
      </rPr>
      <t>してください。なお、</t>
    </r>
    <r>
      <rPr>
        <b/>
        <u/>
        <sz val="12"/>
        <rFont val="ＭＳ 明朝"/>
        <family val="1"/>
        <charset val="128"/>
      </rPr>
      <t>受付期間内に不備が改善されなかった場合は、名簿への登載はされません。※不備による再提出の場合のみ、お持ち込みでの受付を可とします。</t>
    </r>
    <rPh sb="22" eb="23">
      <t>ガツ</t>
    </rPh>
    <rPh sb="25" eb="26">
      <t>ニチ</t>
    </rPh>
    <rPh sb="27" eb="28">
      <t>モク</t>
    </rPh>
    <rPh sb="50" eb="52">
      <t>ウケツケ</t>
    </rPh>
    <rPh sb="71" eb="73">
      <t>メイボ</t>
    </rPh>
    <rPh sb="75" eb="77">
      <t>トウサイ</t>
    </rPh>
    <rPh sb="85" eb="87">
      <t>フビ</t>
    </rPh>
    <rPh sb="90" eb="93">
      <t>サイテイシュツ</t>
    </rPh>
    <rPh sb="94" eb="96">
      <t>バアイ</t>
    </rPh>
    <rPh sb="100" eb="101">
      <t>モ</t>
    </rPh>
    <rPh sb="102" eb="103">
      <t>コ</t>
    </rPh>
    <rPh sb="106" eb="108">
      <t>ウケツケ</t>
    </rPh>
    <rPh sb="109" eb="110">
      <t>カ</t>
    </rPh>
    <phoneticPr fontId="3"/>
  </si>
  <si>
    <t>有効期間は、令和６年４月１日から令和７年３月３１日までとなります。</t>
    <rPh sb="0" eb="2">
      <t>ユウコウ</t>
    </rPh>
    <rPh sb="2" eb="4">
      <t>キカン</t>
    </rPh>
    <rPh sb="6" eb="8">
      <t>レイワ</t>
    </rPh>
    <rPh sb="9" eb="10">
      <t>ネン</t>
    </rPh>
    <rPh sb="11" eb="12">
      <t>ガツ</t>
    </rPh>
    <rPh sb="13" eb="14">
      <t>ニチ</t>
    </rPh>
    <rPh sb="16" eb="18">
      <t>レイワ</t>
    </rPh>
    <rPh sb="19" eb="20">
      <t>ネン</t>
    </rPh>
    <rPh sb="21" eb="22">
      <t>ガツ</t>
    </rPh>
    <rPh sb="24" eb="25">
      <t>ニチ</t>
    </rPh>
    <phoneticPr fontId="2"/>
  </si>
  <si>
    <t>（6）</t>
    <phoneticPr fontId="2"/>
  </si>
  <si>
    <t>押印が必要な書類は、「申請書」、「委任状」、「使用印鑑届」のみです。</t>
    <rPh sb="0" eb="2">
      <t>オウイン</t>
    </rPh>
    <rPh sb="3" eb="5">
      <t>ヒツヨウ</t>
    </rPh>
    <rPh sb="6" eb="8">
      <t>ショルイ</t>
    </rPh>
    <rPh sb="11" eb="14">
      <t>シンセイショ</t>
    </rPh>
    <rPh sb="17" eb="20">
      <t>イニンジョウ</t>
    </rPh>
    <rPh sb="23" eb="25">
      <t>シヨウ</t>
    </rPh>
    <rPh sb="25" eb="27">
      <t>インカン</t>
    </rPh>
    <rPh sb="27" eb="28">
      <t>トドケ</t>
    </rPh>
    <phoneticPr fontId="2"/>
  </si>
  <si>
    <t>（7）</t>
    <phoneticPr fontId="2"/>
  </si>
  <si>
    <t>測量・コンサルタント等業務について、競争入札を希望する業種において建設コンサルタント登録がない場合は、技術士又はRCCMの有資格者の資格者証写しを添付してください。（各資格毎に１名分の資格者証の提出で可。）</t>
    <rPh sb="18" eb="20">
      <t>キョウソウ</t>
    </rPh>
    <rPh sb="20" eb="22">
      <t>ニュウサツ</t>
    </rPh>
    <rPh sb="23" eb="25">
      <t>キボウ</t>
    </rPh>
    <rPh sb="27" eb="29">
      <t>ギョウシュ</t>
    </rPh>
    <rPh sb="33" eb="35">
      <t>ケンセツ</t>
    </rPh>
    <rPh sb="42" eb="44">
      <t>トウロク</t>
    </rPh>
    <rPh sb="47" eb="49">
      <t>バアイ</t>
    </rPh>
    <rPh sb="51" eb="53">
      <t>ギジュツ</t>
    </rPh>
    <rPh sb="53" eb="54">
      <t>シ</t>
    </rPh>
    <rPh sb="54" eb="55">
      <t>マタ</t>
    </rPh>
    <rPh sb="61" eb="65">
      <t>ユウシカクシャ</t>
    </rPh>
    <rPh sb="66" eb="69">
      <t>シカクシャ</t>
    </rPh>
    <rPh sb="69" eb="70">
      <t>ショウ</t>
    </rPh>
    <rPh sb="70" eb="71">
      <t>ウツ</t>
    </rPh>
    <rPh sb="73" eb="75">
      <t>テンプ</t>
    </rPh>
    <rPh sb="83" eb="86">
      <t>カクシカク</t>
    </rPh>
    <rPh sb="86" eb="87">
      <t>ゴト</t>
    </rPh>
    <rPh sb="89" eb="90">
      <t>メイ</t>
    </rPh>
    <rPh sb="90" eb="91">
      <t>ブン</t>
    </rPh>
    <rPh sb="92" eb="95">
      <t>シカクシャ</t>
    </rPh>
    <rPh sb="95" eb="96">
      <t>ショウ</t>
    </rPh>
    <rPh sb="97" eb="99">
      <t>テイシュツ</t>
    </rPh>
    <rPh sb="100" eb="101">
      <t>カ</t>
    </rPh>
    <phoneticPr fontId="2"/>
  </si>
  <si>
    <t>（8）</t>
    <phoneticPr fontId="2"/>
  </si>
  <si>
    <r>
      <rPr>
        <b/>
        <sz val="12"/>
        <rFont val="ＭＳ 明朝"/>
        <family val="1"/>
        <charset val="128"/>
      </rPr>
      <t>「建設工事」、「測量・建設コンサルタント等業務」については、入札参加資格の認定を受けても益城町の電子入札
システムの利用者登録がなければ、益城町の電子入札に参加できませんのでご注意ください。</t>
    </r>
    <r>
      <rPr>
        <sz val="12"/>
        <rFont val="ＭＳ 明朝"/>
        <family val="1"/>
        <charset val="128"/>
      </rPr>
      <t xml:space="preserve">
なお、電子入札システムの利用者登録については、益城町のホームページをご確認ください。</t>
    </r>
    <rPh sb="30" eb="32">
      <t>ニュウサツ</t>
    </rPh>
    <rPh sb="32" eb="34">
      <t>サンカ</t>
    </rPh>
    <rPh sb="34" eb="36">
      <t>シカク</t>
    </rPh>
    <rPh sb="37" eb="39">
      <t>ニンテイ</t>
    </rPh>
    <rPh sb="40" eb="41">
      <t>ウ</t>
    </rPh>
    <rPh sb="44" eb="47">
      <t>マシキマチ</t>
    </rPh>
    <rPh sb="48" eb="50">
      <t>デンシ</t>
    </rPh>
    <rPh sb="50" eb="52">
      <t>ニュウサツ</t>
    </rPh>
    <rPh sb="58" eb="60">
      <t>リヨウ</t>
    </rPh>
    <rPh sb="60" eb="61">
      <t>シャ</t>
    </rPh>
    <rPh sb="61" eb="63">
      <t>トウロク</t>
    </rPh>
    <rPh sb="69" eb="72">
      <t>マシキマチ</t>
    </rPh>
    <rPh sb="73" eb="75">
      <t>デンシ</t>
    </rPh>
    <rPh sb="75" eb="77">
      <t>ニュウサツ</t>
    </rPh>
    <rPh sb="78" eb="80">
      <t>サンカ</t>
    </rPh>
    <rPh sb="88" eb="90">
      <t>チュウイ</t>
    </rPh>
    <rPh sb="99" eb="101">
      <t>デンシ</t>
    </rPh>
    <rPh sb="101" eb="103">
      <t>ニュウサツ</t>
    </rPh>
    <rPh sb="108" eb="111">
      <t>リヨウシャ</t>
    </rPh>
    <rPh sb="111" eb="113">
      <t>トウロク</t>
    </rPh>
    <rPh sb="119" eb="122">
      <t>マシキマチ</t>
    </rPh>
    <rPh sb="131" eb="133">
      <t>カクニン</t>
    </rPh>
    <phoneticPr fontId="2"/>
  </si>
  <si>
    <t>令和6年度＿益城町競争入札参加資格審査申請書＿提出書類確認表</t>
    <rPh sb="0" eb="2">
      <t>レイワ</t>
    </rPh>
    <rPh sb="3" eb="5">
      <t>ネンド</t>
    </rPh>
    <rPh sb="6" eb="9">
      <t>マシキマチ</t>
    </rPh>
    <rPh sb="25" eb="27">
      <t>ショルイ</t>
    </rPh>
    <rPh sb="27" eb="29">
      <t>カクニン</t>
    </rPh>
    <rPh sb="29" eb="30">
      <t>ヒョウ</t>
    </rPh>
    <phoneticPr fontId="2"/>
  </si>
  <si>
    <t>労働保険料納付証明書または納付したことが確認できる直近の領収書、口座振替済通知書等</t>
    <rPh sb="25" eb="27">
      <t>チョッキン</t>
    </rPh>
    <rPh sb="36" eb="37">
      <t>ズミ</t>
    </rPh>
    <phoneticPr fontId="2"/>
  </si>
  <si>
    <r>
      <t xml:space="preserve">財務諸表
</t>
    </r>
    <r>
      <rPr>
        <sz val="8"/>
        <color theme="1"/>
        <rFont val="ＭＳ 明朝"/>
        <family val="1"/>
        <charset val="128"/>
      </rPr>
      <t xml:space="preserve">※審査申請日直前1年の事業年度分
</t>
    </r>
    <r>
      <rPr>
        <sz val="6"/>
        <color rgb="FFFF0000"/>
        <rFont val="ＭＳ 明朝"/>
        <family val="1"/>
        <charset val="128"/>
      </rPr>
      <t>※物品・役務両方申請する場合は1部で可</t>
    </r>
    <rPh sb="0" eb="2">
      <t>ザイム</t>
    </rPh>
    <rPh sb="2" eb="4">
      <t>ショヒョウ</t>
    </rPh>
    <phoneticPr fontId="2"/>
  </si>
  <si>
    <t>個人：直近の所得税（青色）確定申告書及び決算書（収支内訳書）等</t>
    <rPh sb="3" eb="5">
      <t>チョッキン</t>
    </rPh>
    <phoneticPr fontId="2"/>
  </si>
  <si>
    <r>
      <t xml:space="preserve">電入名簿入力
</t>
    </r>
    <r>
      <rPr>
        <sz val="7"/>
        <color theme="1"/>
        <rFont val="ＭＳ 明朝"/>
        <family val="1"/>
        <charset val="128"/>
      </rPr>
      <t>(入力日・入力者印)</t>
    </r>
    <rPh sb="0" eb="1">
      <t>デン</t>
    </rPh>
    <rPh sb="1" eb="2">
      <t>ニュウ</t>
    </rPh>
    <rPh sb="2" eb="4">
      <t>メイボ</t>
    </rPh>
    <rPh sb="4" eb="6">
      <t>ニュウリョク</t>
    </rPh>
    <rPh sb="8" eb="10">
      <t>ニュウリョク</t>
    </rPh>
    <rPh sb="10" eb="11">
      <t>ビ</t>
    </rPh>
    <rPh sb="12" eb="14">
      <t>ニュウリョク</t>
    </rPh>
    <rPh sb="14" eb="15">
      <t>シャ</t>
    </rPh>
    <rPh sb="15" eb="16">
      <t>イン</t>
    </rPh>
    <phoneticPr fontId="2"/>
  </si>
  <si>
    <t>令和6年度において、貴町で行われる</t>
    <rPh sb="0" eb="2">
      <t>レイワ</t>
    </rPh>
    <rPh sb="3" eb="4">
      <t>ネン</t>
    </rPh>
    <phoneticPr fontId="2"/>
  </si>
  <si>
    <t>令和6年度において、貴町で行われる</t>
    <rPh sb="0" eb="1">
      <t>レイ</t>
    </rPh>
    <rPh sb="1" eb="2">
      <t>ワ</t>
    </rPh>
    <phoneticPr fontId="2"/>
  </si>
  <si>
    <t>6</t>
    <phoneticPr fontId="2"/>
  </si>
  <si>
    <t>※使用印が実印と同じ場合も提出が必要です。</t>
    <phoneticPr fontId="2"/>
  </si>
  <si>
    <t>この場合、使用印のところに実印を押印してください。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</si>
</sst>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quot;年&quot;"/>
    <numFmt numFmtId="178" formatCode="0_);[Red]\(0\)"/>
  </numFmts>
  <fonts count="52">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6"/>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font>
    <font>
      <u/>
      <sz val="10"/>
      <color theme="1"/>
      <name val="ＭＳ 明朝"/>
      <family val="1"/>
      <charset val="128"/>
    </font>
    <font>
      <b/>
      <sz val="10"/>
      <color rgb="FFFF0000"/>
      <name val="ＭＳ 明朝"/>
      <family val="1"/>
      <charset val="128"/>
    </font>
    <font>
      <u/>
      <sz val="11"/>
      <color theme="10"/>
      <name val="ＭＳ Ｐゴシック"/>
      <family val="2"/>
      <charset val="128"/>
      <scheme val="minor"/>
    </font>
    <font>
      <vertAlign val="superscript"/>
      <sz val="10"/>
      <name val="ＭＳ 明朝"/>
      <family val="1"/>
      <charset val="128"/>
    </font>
    <font>
      <b/>
      <sz val="10"/>
      <color indexed="10"/>
      <name val="ＭＳ 明朝"/>
      <family val="1"/>
      <charset val="128"/>
    </font>
    <font>
      <sz val="10"/>
      <color rgb="FFFF0000"/>
      <name val="ＭＳ 明朝"/>
      <family val="1"/>
      <charset val="128"/>
    </font>
    <font>
      <sz val="8"/>
      <name val="ＭＳ 明朝"/>
      <family val="1"/>
      <charset val="128"/>
    </font>
    <font>
      <vertAlign val="superscript"/>
      <sz val="10"/>
      <color theme="1"/>
      <name val="ＭＳ 明朝"/>
      <family val="1"/>
      <charset val="128"/>
    </font>
    <font>
      <strike/>
      <sz val="10"/>
      <color theme="1"/>
      <name val="ＭＳ 明朝"/>
      <family val="1"/>
      <charset val="128"/>
    </font>
    <font>
      <sz val="8"/>
      <color theme="1"/>
      <name val="ＭＳ 明朝"/>
      <family val="1"/>
      <charset val="128"/>
    </font>
    <font>
      <sz val="8"/>
      <color rgb="FFFF0000"/>
      <name val="ＭＳ 明朝"/>
      <family val="1"/>
      <charset val="128"/>
    </font>
    <font>
      <sz val="9"/>
      <name val="ＭＳ 明朝"/>
      <family val="1"/>
      <charset val="128"/>
    </font>
    <font>
      <vertAlign val="superscript"/>
      <sz val="9"/>
      <name val="ＭＳ 明朝"/>
      <family val="1"/>
      <charset val="128"/>
    </font>
    <font>
      <u/>
      <sz val="11"/>
      <color theme="10"/>
      <name val="ＭＳ 明朝"/>
      <family val="1"/>
      <charset val="128"/>
    </font>
    <font>
      <b/>
      <u/>
      <sz val="10"/>
      <color theme="1"/>
      <name val="ＭＳ 明朝"/>
      <family val="1"/>
      <charset val="128"/>
    </font>
    <font>
      <b/>
      <u/>
      <sz val="10"/>
      <name val="ＭＳ 明朝"/>
      <family val="1"/>
      <charset val="128"/>
    </font>
    <font>
      <sz val="7"/>
      <color theme="1"/>
      <name val="ＭＳ 明朝"/>
      <family val="1"/>
      <charset val="128"/>
    </font>
    <font>
      <b/>
      <sz val="10"/>
      <name val="ＭＳ 明朝"/>
      <family val="1"/>
      <charset val="128"/>
    </font>
    <font>
      <b/>
      <sz val="10"/>
      <color theme="1"/>
      <name val="ＭＳ 明朝"/>
      <family val="1"/>
      <charset val="128"/>
    </font>
    <font>
      <b/>
      <sz val="14"/>
      <color theme="1"/>
      <name val="ＭＳ 明朝"/>
      <family val="1"/>
      <charset val="128"/>
    </font>
    <font>
      <sz val="14"/>
      <color rgb="FFFF0000"/>
      <name val="ＭＳ 明朝"/>
      <family val="1"/>
      <charset val="128"/>
    </font>
    <font>
      <sz val="9"/>
      <color rgb="FFFF0000"/>
      <name val="ＭＳ 明朝"/>
      <family val="1"/>
      <charset val="128"/>
    </font>
    <font>
      <u/>
      <sz val="11"/>
      <color rgb="FFFF0000"/>
      <name val="ＭＳ 明朝"/>
      <family val="1"/>
      <charset val="128"/>
    </font>
    <font>
      <b/>
      <u/>
      <sz val="10"/>
      <color rgb="FFFF0000"/>
      <name val="ＭＳ 明朝"/>
      <family val="1"/>
      <charset val="128"/>
    </font>
    <font>
      <vertAlign val="superscript"/>
      <sz val="11"/>
      <color theme="1"/>
      <name val="ＭＳ 明朝"/>
      <family val="1"/>
      <charset val="128"/>
    </font>
    <font>
      <sz val="7"/>
      <name val="ＭＳ 明朝"/>
      <family val="1"/>
      <charset val="128"/>
    </font>
    <font>
      <b/>
      <sz val="9"/>
      <color indexed="81"/>
      <name val="MS P ゴシック"/>
      <family val="3"/>
      <charset val="128"/>
    </font>
    <font>
      <u/>
      <sz val="8"/>
      <color rgb="FFFF0000"/>
      <name val="ＭＳ 明朝"/>
      <family val="1"/>
      <charset val="128"/>
    </font>
    <font>
      <sz val="9"/>
      <color indexed="81"/>
      <name val="MS P ゴシック"/>
      <family val="3"/>
      <charset val="128"/>
    </font>
    <font>
      <sz val="6"/>
      <color theme="1"/>
      <name val="ＭＳ 明朝"/>
      <family val="1"/>
      <charset val="128"/>
    </font>
    <font>
      <sz val="12"/>
      <name val="ＭＳ 明朝"/>
      <family val="1"/>
      <charset val="128"/>
    </font>
    <font>
      <b/>
      <u/>
      <sz val="12"/>
      <name val="ＭＳ 明朝"/>
      <family val="1"/>
      <charset val="128"/>
    </font>
    <font>
      <sz val="12"/>
      <color theme="1"/>
      <name val="ＭＳ Ｐゴシック"/>
      <family val="2"/>
      <charset val="128"/>
      <scheme val="minor"/>
    </font>
    <font>
      <strike/>
      <sz val="10"/>
      <name val="ＭＳ 明朝"/>
      <family val="1"/>
      <charset val="128"/>
    </font>
    <font>
      <sz val="11"/>
      <color rgb="FFFF0000"/>
      <name val="ＭＳ 明朝"/>
      <family val="1"/>
      <charset val="128"/>
    </font>
    <font>
      <sz val="7"/>
      <color rgb="FFFF0000"/>
      <name val="ＭＳ 明朝"/>
      <family val="1"/>
      <charset val="128"/>
    </font>
    <font>
      <b/>
      <sz val="12"/>
      <name val="ＭＳ 明朝"/>
      <family val="1"/>
      <charset val="128"/>
    </font>
    <font>
      <sz val="6"/>
      <color rgb="FFFF0000"/>
      <name val="ＭＳ 明朝"/>
      <family val="1"/>
      <charset val="128"/>
    </font>
    <font>
      <b/>
      <sz val="10"/>
      <color rgb="FF0070C0"/>
      <name val="ＭＳ 明朝"/>
      <family val="1"/>
      <charset val="128"/>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66FF"/>
        <bgColor indexed="64"/>
      </patternFill>
    </fill>
    <fill>
      <patternFill patternType="solid">
        <fgColor rgb="FF0070C0"/>
        <bgColor indexed="64"/>
      </patternFill>
    </fill>
    <fill>
      <patternFill patternType="solid">
        <fgColor rgb="FF00FF00"/>
        <bgColor indexed="64"/>
      </patternFill>
    </fill>
    <fill>
      <patternFill patternType="solid">
        <fgColor rgb="FFCC3300"/>
        <bgColor indexed="64"/>
      </patternFill>
    </fill>
    <fill>
      <patternFill patternType="solid">
        <fgColor rgb="FFCCFFFF"/>
        <bgColor indexed="64"/>
      </patternFill>
    </fill>
  </fills>
  <borders count="14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thin">
        <color indexed="64"/>
      </left>
      <right style="thin">
        <color auto="1"/>
      </right>
      <top style="hair">
        <color indexed="64"/>
      </top>
      <bottom style="thin">
        <color indexed="64"/>
      </bottom>
      <diagonal/>
    </border>
    <border>
      <left style="thin">
        <color indexed="64"/>
      </left>
      <right style="thin">
        <color auto="1"/>
      </right>
      <top style="hair">
        <color indexed="64"/>
      </top>
      <bottom style="hair">
        <color auto="1"/>
      </bottom>
      <diagonal/>
    </border>
    <border>
      <left style="thin">
        <color indexed="64"/>
      </left>
      <right style="thin">
        <color indexed="64"/>
      </right>
      <top style="thin">
        <color indexed="64"/>
      </top>
      <bottom style="hair">
        <color indexed="64"/>
      </bottom>
      <diagonal/>
    </border>
    <border>
      <left style="hair">
        <color auto="1"/>
      </left>
      <right style="thin">
        <color auto="1"/>
      </right>
      <top style="hair">
        <color auto="1"/>
      </top>
      <bottom/>
      <diagonal/>
    </border>
    <border>
      <left style="thin">
        <color indexed="64"/>
      </left>
      <right style="hair">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hair">
        <color indexed="64"/>
      </right>
      <top style="hair">
        <color indexed="64"/>
      </top>
      <bottom/>
      <diagonal/>
    </border>
    <border diagonalDown="1">
      <left style="thin">
        <color indexed="64"/>
      </left>
      <right style="hair">
        <color indexed="64"/>
      </right>
      <top style="hair">
        <color indexed="64"/>
      </top>
      <bottom style="hair">
        <color auto="1"/>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style="thin">
        <color auto="1"/>
      </bottom>
      <diagonal/>
    </border>
    <border>
      <left style="hair">
        <color auto="1"/>
      </left>
      <right style="hair">
        <color auto="1"/>
      </right>
      <top style="hair">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auto="1"/>
      </right>
      <top style="thin">
        <color indexed="64"/>
      </top>
      <bottom/>
      <diagonal/>
    </border>
    <border>
      <left style="hair">
        <color indexed="64"/>
      </left>
      <right/>
      <top style="thin">
        <color indexed="64"/>
      </top>
      <bottom/>
      <diagonal/>
    </border>
    <border>
      <left style="hair">
        <color indexed="64"/>
      </left>
      <right/>
      <top/>
      <bottom style="thin">
        <color auto="1"/>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auto="1"/>
      </right>
      <top style="double">
        <color indexed="64"/>
      </top>
      <bottom style="hair">
        <color indexed="64"/>
      </bottom>
      <diagonal/>
    </border>
    <border>
      <left/>
      <right style="hair">
        <color indexed="64"/>
      </right>
      <top style="double">
        <color indexed="64"/>
      </top>
      <bottom style="hair">
        <color indexed="64"/>
      </bottom>
      <diagonal/>
    </border>
    <border>
      <left/>
      <right/>
      <top style="hair">
        <color indexed="64"/>
      </top>
      <bottom/>
      <diagonal/>
    </border>
    <border>
      <left/>
      <right style="hair">
        <color auto="1"/>
      </right>
      <top style="hair">
        <color auto="1"/>
      </top>
      <bottom/>
      <diagonal/>
    </border>
    <border>
      <left/>
      <right style="thin">
        <color indexed="64"/>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auto="1"/>
      </left>
      <right style="thin">
        <color auto="1"/>
      </right>
      <top style="double">
        <color indexed="64"/>
      </top>
      <bottom style="hair">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style="thin">
        <color auto="1"/>
      </right>
      <top style="double">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hair">
        <color indexed="64"/>
      </top>
      <bottom style="thin">
        <color indexed="64"/>
      </bottom>
      <diagonal/>
    </border>
    <border>
      <left/>
      <right style="hair">
        <color auto="1"/>
      </right>
      <top/>
      <bottom style="thin">
        <color auto="1"/>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auto="1"/>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auto="1"/>
      </bottom>
      <diagonal style="hair">
        <color indexed="64"/>
      </diagonal>
    </border>
    <border diagonalDown="1">
      <left style="hair">
        <color indexed="64"/>
      </left>
      <right style="hair">
        <color indexed="64"/>
      </right>
      <top style="hair">
        <color indexed="64"/>
      </top>
      <bottom style="thin">
        <color auto="1"/>
      </bottom>
      <diagonal style="hair">
        <color indexed="64"/>
      </diagonal>
    </border>
    <border diagonalDown="1">
      <left style="hair">
        <color indexed="64"/>
      </left>
      <right style="thin">
        <color auto="1"/>
      </right>
      <top style="hair">
        <color indexed="64"/>
      </top>
      <bottom style="thin">
        <color auto="1"/>
      </bottom>
      <diagonal style="hair">
        <color indexed="64"/>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ck">
        <color indexed="64"/>
      </left>
      <right style="thick">
        <color indexed="64"/>
      </right>
      <top style="thick">
        <color indexed="64"/>
      </top>
      <bottom/>
      <diagonal/>
    </border>
    <border>
      <left style="thick">
        <color indexed="64"/>
      </left>
      <right style="thick">
        <color indexed="64"/>
      </right>
      <top/>
      <bottom style="double">
        <color indexed="64"/>
      </bottom>
      <diagonal/>
    </border>
    <border>
      <left style="thick">
        <color indexed="64"/>
      </left>
      <right style="hair">
        <color indexed="64"/>
      </right>
      <top style="hair">
        <color indexed="64"/>
      </top>
      <bottom/>
      <diagonal/>
    </border>
    <border>
      <left style="thick">
        <color indexed="64"/>
      </left>
      <right style="hair">
        <color indexed="64"/>
      </right>
      <top/>
      <bottom style="hair">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thick">
        <color indexed="64"/>
      </left>
      <right style="hair">
        <color indexed="64"/>
      </right>
      <top style="hair">
        <color indexed="64"/>
      </top>
      <bottom style="double">
        <color indexed="64"/>
      </bottom>
      <diagonal/>
    </border>
    <border>
      <left/>
      <right style="double">
        <color auto="1"/>
      </right>
      <top/>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bottom style="thin">
        <color indexed="64"/>
      </bottom>
      <diagonal/>
    </border>
    <border>
      <left style="thick">
        <color indexed="64"/>
      </left>
      <right style="hair">
        <color indexed="64"/>
      </right>
      <top/>
      <bottom style="thin">
        <color indexed="64"/>
      </bottom>
      <diagonal/>
    </border>
    <border>
      <left style="thick">
        <color indexed="64"/>
      </left>
      <right style="thick">
        <color indexed="64"/>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style="hair">
        <color auto="1"/>
      </left>
      <right/>
      <top/>
      <bottom/>
      <diagonal/>
    </border>
    <border>
      <left style="hair">
        <color indexed="64"/>
      </left>
      <right style="thin">
        <color indexed="64"/>
      </right>
      <top/>
      <bottom/>
      <diagonal/>
    </border>
    <border>
      <left style="hair">
        <color auto="1"/>
      </left>
      <right style="hair">
        <color auto="1"/>
      </right>
      <top/>
      <bottom/>
      <diagonal/>
    </border>
    <border>
      <left style="thin">
        <color indexed="64"/>
      </left>
      <right style="hair">
        <color indexed="64"/>
      </right>
      <top/>
      <bottom/>
      <diagonal/>
    </border>
    <border>
      <left style="hair">
        <color indexed="64"/>
      </left>
      <right style="thick">
        <color indexed="64"/>
      </right>
      <top style="hair">
        <color indexed="64"/>
      </top>
      <bottom/>
      <diagonal/>
    </border>
    <border>
      <left style="thick">
        <color indexed="64"/>
      </left>
      <right style="thick">
        <color indexed="64"/>
      </right>
      <top/>
      <bottom/>
      <diagonal/>
    </border>
    <border>
      <left style="hair">
        <color indexed="64"/>
      </left>
      <right style="thick">
        <color indexed="64"/>
      </right>
      <top/>
      <bottom style="thin">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bottom/>
      <diagonal/>
    </border>
    <border>
      <left style="thick">
        <color indexed="64"/>
      </left>
      <right style="thick">
        <color indexed="64"/>
      </right>
      <top/>
      <bottom style="thick">
        <color indexed="64"/>
      </bottom>
      <diagonal/>
    </border>
  </borders>
  <cellStyleXfs count="3">
    <xf numFmtId="0" fontId="0" fillId="0" borderId="0">
      <alignment vertical="center"/>
    </xf>
    <xf numFmtId="0" fontId="12" fillId="0" borderId="0">
      <alignment vertical="center"/>
    </xf>
    <xf numFmtId="0" fontId="15" fillId="0" borderId="0" applyNumberFormat="0" applyFill="0" applyBorder="0" applyAlignment="0" applyProtection="0">
      <alignment vertical="center"/>
    </xf>
  </cellStyleXfs>
  <cellXfs count="1176">
    <xf numFmtId="0" fontId="0" fillId="0" borderId="0" xfId="0">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shrinkToFit="1"/>
    </xf>
    <xf numFmtId="49" fontId="10" fillId="0" borderId="0" xfId="0" applyNumberFormat="1" applyFont="1" applyBorder="1" applyAlignment="1">
      <alignment vertical="center"/>
    </xf>
    <xf numFmtId="49" fontId="10" fillId="0" borderId="45" xfId="0" applyNumberFormat="1" applyFont="1" applyBorder="1">
      <alignment vertical="center"/>
    </xf>
    <xf numFmtId="49" fontId="10" fillId="0" borderId="0" xfId="0" applyNumberFormat="1" applyFont="1" applyBorder="1">
      <alignment vertical="center"/>
    </xf>
    <xf numFmtId="49" fontId="9" fillId="0" borderId="0" xfId="0" applyNumberFormat="1" applyFont="1" applyAlignment="1">
      <alignment vertical="center"/>
    </xf>
    <xf numFmtId="0" fontId="4" fillId="0" borderId="0" xfId="0" applyFont="1" applyFill="1">
      <alignment vertical="center"/>
    </xf>
    <xf numFmtId="0" fontId="10" fillId="0" borderId="0" xfId="0" applyNumberFormat="1" applyFont="1">
      <alignment vertical="center"/>
    </xf>
    <xf numFmtId="0" fontId="4" fillId="0" borderId="0" xfId="0" applyNumberFormat="1" applyFont="1" applyFill="1">
      <alignment vertical="center"/>
    </xf>
    <xf numFmtId="0" fontId="4" fillId="0" borderId="0"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0" xfId="0" applyFont="1" applyFill="1" applyBorder="1">
      <alignment vertical="center"/>
    </xf>
    <xf numFmtId="0" fontId="10" fillId="0" borderId="0" xfId="0" applyNumberFormat="1" applyFont="1" applyFill="1">
      <alignment vertical="center"/>
    </xf>
    <xf numFmtId="0" fontId="17" fillId="0" borderId="0" xfId="0" applyNumberFormat="1" applyFont="1" applyFill="1" applyAlignment="1">
      <alignment horizontal="center" vertical="center"/>
    </xf>
    <xf numFmtId="0" fontId="17" fillId="0" borderId="0" xfId="0" applyNumberFormat="1" applyFont="1" applyFill="1">
      <alignment vertical="center"/>
    </xf>
    <xf numFmtId="0" fontId="4" fillId="0" borderId="0" xfId="0" applyNumberFormat="1" applyFont="1" applyFill="1" applyBorder="1" applyAlignment="1">
      <alignment horizontal="left" vertical="center"/>
    </xf>
    <xf numFmtId="0" fontId="4" fillId="0" borderId="38"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shrinkToFit="1"/>
    </xf>
    <xf numFmtId="0" fontId="10" fillId="0" borderId="0" xfId="0" applyFont="1" applyFill="1" applyAlignment="1">
      <alignment horizontal="center" vertical="center" shrinkToFit="1"/>
    </xf>
    <xf numFmtId="0" fontId="10" fillId="0" borderId="0" xfId="0" applyFont="1" applyFill="1" applyAlignment="1">
      <alignment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4"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pplyBorder="1" applyAlignment="1" applyProtection="1">
      <alignment vertical="center" shrinkToFit="1"/>
      <protection locked="0"/>
    </xf>
    <xf numFmtId="0" fontId="4" fillId="0" borderId="0" xfId="0" applyFont="1" applyFill="1" applyAlignment="1">
      <alignment horizontal="center" vertical="center"/>
    </xf>
    <xf numFmtId="0" fontId="4" fillId="0" borderId="77"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37" xfId="0" applyFont="1" applyFill="1" applyBorder="1" applyAlignment="1">
      <alignment horizontal="center" vertical="center"/>
    </xf>
    <xf numFmtId="0" fontId="4" fillId="0" borderId="48" xfId="0" applyFont="1" applyFill="1" applyBorder="1" applyAlignment="1">
      <alignment horizontal="center" vertical="center"/>
    </xf>
    <xf numFmtId="0" fontId="14" fillId="0" borderId="0" xfId="0" applyFont="1" applyFill="1" applyAlignment="1">
      <alignment vertical="center"/>
    </xf>
    <xf numFmtId="49" fontId="10" fillId="5" borderId="50" xfId="0" applyNumberFormat="1" applyFont="1" applyFill="1" applyBorder="1" applyAlignment="1">
      <alignment horizontal="center" vertical="center"/>
    </xf>
    <xf numFmtId="0" fontId="10" fillId="0" borderId="88" xfId="0" applyFont="1" applyFill="1" applyBorder="1" applyAlignment="1">
      <alignment horizontal="center" vertical="center" shrinkToFit="1"/>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shrinkToFit="1"/>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24" fillId="0" borderId="22" xfId="0" applyFont="1" applyFill="1" applyBorder="1" applyAlignment="1">
      <alignment horizontal="center" vertical="center" shrinkToFit="1"/>
    </xf>
    <xf numFmtId="0" fontId="4" fillId="0" borderId="52" xfId="0" applyFont="1" applyFill="1" applyBorder="1" applyAlignment="1">
      <alignment horizontal="center" vertical="center"/>
    </xf>
    <xf numFmtId="0" fontId="10" fillId="8" borderId="88" xfId="0" applyFont="1" applyFill="1" applyBorder="1" applyAlignment="1">
      <alignment horizontal="center" vertical="center"/>
    </xf>
    <xf numFmtId="0" fontId="10" fillId="8" borderId="15" xfId="0" applyFont="1" applyFill="1" applyBorder="1" applyAlignment="1">
      <alignment horizontal="center" vertical="center"/>
    </xf>
    <xf numFmtId="0" fontId="10" fillId="9" borderId="15" xfId="0" applyFont="1" applyFill="1" applyBorder="1" applyAlignment="1">
      <alignment horizontal="center" vertical="center"/>
    </xf>
    <xf numFmtId="0" fontId="10" fillId="9" borderId="22" xfId="0" applyFont="1" applyFill="1" applyBorder="1" applyAlignment="1">
      <alignment horizontal="center" vertical="center"/>
    </xf>
    <xf numFmtId="0" fontId="10" fillId="10" borderId="15"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1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5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9" xfId="0" applyFont="1" applyFill="1" applyBorder="1" applyAlignment="1">
      <alignment horizontal="center" vertical="center"/>
    </xf>
    <xf numFmtId="0" fontId="10" fillId="0" borderId="0" xfId="0" applyFont="1" applyFill="1" applyBorder="1" applyAlignment="1">
      <alignment vertical="center" shrinkToFit="1"/>
    </xf>
    <xf numFmtId="0" fontId="10" fillId="0" borderId="95" xfId="0" applyFont="1" applyFill="1" applyBorder="1" applyAlignment="1">
      <alignment horizontal="center" vertical="center"/>
    </xf>
    <xf numFmtId="0" fontId="11" fillId="0" borderId="96" xfId="0" applyFont="1" applyFill="1" applyBorder="1" applyAlignment="1">
      <alignment horizontal="center" vertical="center" shrinkToFit="1"/>
    </xf>
    <xf numFmtId="0" fontId="11" fillId="0" borderId="96"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8" xfId="0" applyFont="1" applyFill="1" applyBorder="1" applyAlignment="1">
      <alignment horizontal="left" vertical="center"/>
    </xf>
    <xf numFmtId="0" fontId="10" fillId="0" borderId="98" xfId="0" applyFont="1" applyFill="1" applyBorder="1" applyAlignment="1">
      <alignment horizontal="center" vertical="center" shrinkToFit="1"/>
    </xf>
    <xf numFmtId="0" fontId="10" fillId="0" borderId="98" xfId="0" applyFont="1" applyFill="1" applyBorder="1" applyAlignment="1">
      <alignment vertical="center" shrinkToFit="1"/>
    </xf>
    <xf numFmtId="0" fontId="10" fillId="0" borderId="99" xfId="0" applyFont="1" applyFill="1" applyBorder="1" applyAlignment="1">
      <alignment vertical="center" shrinkToFit="1"/>
    </xf>
    <xf numFmtId="0" fontId="10" fillId="2" borderId="108" xfId="0" applyFont="1" applyFill="1" applyBorder="1" applyAlignment="1">
      <alignment horizontal="center" vertical="center" shrinkToFit="1"/>
    </xf>
    <xf numFmtId="0" fontId="10" fillId="2" borderId="110" xfId="0" applyFont="1" applyFill="1" applyBorder="1" applyAlignment="1">
      <alignment horizontal="center" vertical="center" shrinkToFit="1"/>
    </xf>
    <xf numFmtId="0" fontId="10" fillId="0" borderId="38" xfId="0" applyFont="1" applyFill="1" applyBorder="1" applyAlignment="1">
      <alignment horizontal="distributed" vertical="center" shrinkToFit="1"/>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vertical="center" wrapText="1"/>
    </xf>
    <xf numFmtId="0" fontId="4" fillId="0" borderId="0" xfId="0" applyNumberFormat="1" applyFont="1" applyFill="1" applyBorder="1" applyAlignment="1">
      <alignment vertical="center" wrapText="1"/>
    </xf>
    <xf numFmtId="0" fontId="10" fillId="0" borderId="2" xfId="0" applyFont="1" applyFill="1" applyBorder="1" applyAlignment="1">
      <alignment horizontal="center" vertical="center"/>
    </xf>
    <xf numFmtId="49" fontId="31" fillId="0" borderId="0" xfId="0" applyNumberFormat="1" applyFont="1">
      <alignment vertical="center"/>
    </xf>
    <xf numFmtId="49" fontId="32" fillId="0" borderId="0" xfId="0" applyNumberFormat="1" applyFont="1" applyAlignment="1">
      <alignment vertical="center"/>
    </xf>
    <xf numFmtId="49" fontId="31" fillId="0" borderId="0" xfId="0" applyNumberFormat="1" applyFont="1" applyAlignment="1">
      <alignment vertical="center"/>
    </xf>
    <xf numFmtId="49" fontId="31" fillId="0" borderId="0" xfId="0" applyNumberFormat="1" applyFont="1" applyAlignment="1">
      <alignment horizontal="left" vertical="center"/>
    </xf>
    <xf numFmtId="49" fontId="27" fillId="0" borderId="0" xfId="0" applyNumberFormat="1" applyFont="1" applyAlignment="1">
      <alignment vertical="center"/>
    </xf>
    <xf numFmtId="49" fontId="14" fillId="0" borderId="0" xfId="0" applyNumberFormat="1" applyFont="1">
      <alignment vertical="center"/>
    </xf>
    <xf numFmtId="49" fontId="31" fillId="0" borderId="0" xfId="0" applyNumberFormat="1" applyFont="1" applyBorder="1" applyAlignment="1">
      <alignment horizontal="center" vertical="center"/>
    </xf>
    <xf numFmtId="0" fontId="10" fillId="0" borderId="0" xfId="0" applyFont="1" applyFill="1" applyBorder="1" applyAlignment="1">
      <alignment vertical="center"/>
    </xf>
    <xf numFmtId="0" fontId="4" fillId="0" borderId="48" xfId="0" applyFont="1" applyFill="1" applyBorder="1" applyAlignment="1">
      <alignment horizontal="center" vertical="center" shrinkToFit="1"/>
    </xf>
    <xf numFmtId="0" fontId="30" fillId="0" borderId="0" xfId="0" applyFont="1" applyFill="1" applyBorder="1" applyAlignment="1">
      <alignment horizontal="center" vertical="center"/>
    </xf>
    <xf numFmtId="0" fontId="4" fillId="0" borderId="21"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22" xfId="0" applyFont="1" applyFill="1" applyBorder="1" applyAlignment="1">
      <alignment horizontal="center" vertical="center" shrinkToFit="1"/>
    </xf>
    <xf numFmtId="0" fontId="10" fillId="0" borderId="40" xfId="0" applyFont="1" applyFill="1" applyBorder="1" applyAlignment="1">
      <alignment horizontal="center" vertical="center"/>
    </xf>
    <xf numFmtId="0" fontId="14" fillId="0" borderId="0" xfId="0" applyFont="1" applyFill="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indent="1"/>
    </xf>
    <xf numFmtId="49" fontId="10" fillId="0" borderId="0" xfId="0" applyNumberFormat="1" applyFont="1" applyFill="1" applyAlignment="1">
      <alignment horizontal="center" vertical="center" shrinkToFit="1"/>
    </xf>
    <xf numFmtId="0" fontId="10" fillId="0" borderId="11" xfId="0" applyFont="1" applyFill="1" applyBorder="1" applyAlignment="1">
      <alignment horizontal="center" vertical="center" shrinkToFit="1"/>
    </xf>
    <xf numFmtId="49" fontId="10" fillId="0" borderId="0" xfId="0" applyNumberFormat="1" applyFont="1" applyFill="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shrinkToFit="1"/>
    </xf>
    <xf numFmtId="49" fontId="31" fillId="0" borderId="0" xfId="0" applyNumberFormat="1" applyFont="1" applyFill="1">
      <alignment vertical="center"/>
    </xf>
    <xf numFmtId="49" fontId="10" fillId="0" borderId="0" xfId="0" applyNumberFormat="1" applyFont="1" applyFill="1" applyBorder="1" applyAlignment="1">
      <alignment horizontal="left" vertical="center" indent="1"/>
    </xf>
    <xf numFmtId="0" fontId="10" fillId="0" borderId="129" xfId="0" applyFont="1" applyFill="1" applyBorder="1" applyAlignment="1">
      <alignment horizontal="center" vertical="center" shrinkToFit="1"/>
    </xf>
    <xf numFmtId="0" fontId="10" fillId="0" borderId="130" xfId="0" applyFont="1" applyFill="1" applyBorder="1" applyAlignment="1">
      <alignment horizontal="center" vertical="center" shrinkToFit="1"/>
    </xf>
    <xf numFmtId="0" fontId="10" fillId="0" borderId="103" xfId="0" applyFont="1" applyFill="1" applyBorder="1" applyAlignment="1">
      <alignment horizontal="center" vertical="center" shrinkToFit="1"/>
    </xf>
    <xf numFmtId="0" fontId="11" fillId="0" borderId="96" xfId="0" applyFont="1" applyFill="1" applyBorder="1" applyAlignment="1">
      <alignment horizontal="center" vertical="center" wrapText="1" shrinkToFit="1"/>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justify" vertical="center"/>
    </xf>
    <xf numFmtId="0" fontId="4" fillId="0" borderId="0" xfId="0" applyNumberFormat="1" applyFont="1" applyFill="1" applyAlignment="1">
      <alignment vertical="center"/>
    </xf>
    <xf numFmtId="0" fontId="4" fillId="0" borderId="0" xfId="0" applyNumberFormat="1" applyFont="1" applyFill="1" applyBorder="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horizontal="distributed"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10"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vertical="center" wrapText="1"/>
    </xf>
    <xf numFmtId="0" fontId="6" fillId="0" borderId="0" xfId="0" applyFont="1" applyFill="1" applyAlignment="1">
      <alignment horizontal="center" vertical="center"/>
    </xf>
    <xf numFmtId="0" fontId="4" fillId="0" borderId="0" xfId="0" applyNumberFormat="1" applyFont="1" applyFill="1" applyBorder="1" applyAlignment="1">
      <alignment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vertical="center"/>
    </xf>
    <xf numFmtId="0" fontId="4" fillId="0" borderId="79" xfId="0" applyFont="1" applyFill="1" applyBorder="1" applyAlignment="1">
      <alignment horizontal="center" vertical="center"/>
    </xf>
    <xf numFmtId="0" fontId="4" fillId="0" borderId="76" xfId="0" applyFont="1" applyFill="1" applyBorder="1" applyAlignment="1">
      <alignment horizontal="center" vertical="center"/>
    </xf>
    <xf numFmtId="0" fontId="5"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NumberFormat="1" applyFont="1" applyFill="1" applyAlignment="1">
      <alignment vertical="center" wrapText="1"/>
    </xf>
    <xf numFmtId="0" fontId="24" fillId="0" borderId="38" xfId="0" applyFont="1" applyFill="1" applyBorder="1" applyAlignment="1">
      <alignment horizontal="center" vertical="center"/>
    </xf>
    <xf numFmtId="0" fontId="24" fillId="6" borderId="67" xfId="0" applyFont="1" applyFill="1" applyBorder="1" applyAlignment="1">
      <alignment horizontal="center" vertical="center" shrinkToFit="1"/>
    </xf>
    <xf numFmtId="0" fontId="24" fillId="0" borderId="51" xfId="0" applyNumberFormat="1" applyFont="1" applyFill="1" applyBorder="1" applyAlignment="1">
      <alignment horizontal="center" vertical="center"/>
    </xf>
    <xf numFmtId="0" fontId="4" fillId="0" borderId="66" xfId="0" applyNumberFormat="1" applyFont="1" applyFill="1" applyBorder="1" applyAlignment="1">
      <alignment horizontal="center" vertical="center"/>
    </xf>
    <xf numFmtId="0" fontId="14" fillId="0" borderId="0" xfId="0" applyFont="1" applyFill="1">
      <alignment vertical="center"/>
    </xf>
    <xf numFmtId="0" fontId="24" fillId="0" borderId="16" xfId="0" applyFont="1" applyFill="1" applyBorder="1" applyAlignment="1">
      <alignment horizontal="center" vertical="center"/>
    </xf>
    <xf numFmtId="0" fontId="24" fillId="6" borderId="56" xfId="0" applyFont="1" applyFill="1" applyBorder="1" applyAlignment="1">
      <alignment horizontal="center" vertical="center" shrinkToFit="1"/>
    </xf>
    <xf numFmtId="0" fontId="24" fillId="0" borderId="54"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4" fillId="6" borderId="13" xfId="0" applyFont="1" applyFill="1" applyBorder="1" applyAlignment="1">
      <alignment horizontal="center" vertical="center" shrinkToFit="1"/>
    </xf>
    <xf numFmtId="0" fontId="2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24" fillId="0" borderId="15" xfId="0" applyFont="1" applyFill="1" applyBorder="1" applyAlignment="1">
      <alignment horizontal="center" vertical="center"/>
    </xf>
    <xf numFmtId="0" fontId="24" fillId="6" borderId="5" xfId="0" applyFont="1" applyFill="1" applyBorder="1" applyAlignment="1">
      <alignment horizontal="center" vertical="center" shrinkToFit="1"/>
    </xf>
    <xf numFmtId="0" fontId="2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24" fillId="0" borderId="2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vertical="center"/>
    </xf>
    <xf numFmtId="0" fontId="10" fillId="0" borderId="16" xfId="0" applyFont="1" applyFill="1" applyBorder="1" applyAlignment="1">
      <alignment horizontal="center" vertical="center" shrinkToFit="1"/>
    </xf>
    <xf numFmtId="0" fontId="4" fillId="0" borderId="132" xfId="0" applyFont="1" applyFill="1" applyBorder="1" applyAlignment="1">
      <alignment horizontal="center" vertical="center"/>
    </xf>
    <xf numFmtId="0" fontId="10" fillId="2" borderId="135" xfId="0" applyFont="1" applyFill="1" applyBorder="1" applyAlignment="1">
      <alignment horizontal="center" vertical="center" shrinkToFit="1"/>
    </xf>
    <xf numFmtId="0" fontId="10" fillId="0" borderId="136"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0" xfId="0" applyFont="1" applyFill="1" applyBorder="1" applyAlignment="1">
      <alignment vertical="center"/>
    </xf>
    <xf numFmtId="0" fontId="4" fillId="0" borderId="0" xfId="0" applyFont="1" applyFill="1" applyBorder="1" applyAlignment="1">
      <alignment vertical="center"/>
    </xf>
    <xf numFmtId="0" fontId="18" fillId="0" borderId="0" xfId="0" applyFont="1" applyFill="1" applyBorder="1" applyAlignment="1">
      <alignment vertical="center"/>
    </xf>
    <xf numFmtId="0" fontId="45" fillId="0" borderId="0" xfId="0" applyFont="1">
      <alignment vertical="center"/>
    </xf>
    <xf numFmtId="0" fontId="10" fillId="0" borderId="19"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left" vertical="center" shrinkToFit="1"/>
    </xf>
    <xf numFmtId="0" fontId="11" fillId="0" borderId="15"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0" fillId="0" borderId="2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0" fillId="2" borderId="109"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26" xfId="0" applyFont="1" applyFill="1" applyBorder="1" applyAlignment="1">
      <alignment horizontal="center" vertical="center" shrinkToFit="1"/>
    </xf>
    <xf numFmtId="0" fontId="10" fillId="0" borderId="127" xfId="0" applyFont="1" applyFill="1" applyBorder="1" applyAlignment="1">
      <alignment horizontal="center" vertical="center" shrinkToFit="1"/>
    </xf>
    <xf numFmtId="0" fontId="10" fillId="0" borderId="12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49" fontId="10" fillId="0" borderId="13" xfId="0" applyNumberFormat="1" applyFont="1" applyBorder="1" applyAlignment="1">
      <alignment horizontal="center" vertical="center"/>
    </xf>
    <xf numFmtId="49" fontId="10" fillId="0" borderId="79"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5"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24" fillId="0" borderId="19" xfId="0" applyFont="1" applyFill="1" applyBorder="1" applyAlignment="1">
      <alignment horizontal="center" vertical="center"/>
    </xf>
    <xf numFmtId="0" fontId="10" fillId="10" borderId="19" xfId="0" applyFont="1" applyFill="1" applyBorder="1" applyAlignment="1">
      <alignment horizontal="center" vertical="center"/>
    </xf>
    <xf numFmtId="0" fontId="10" fillId="11" borderId="102" xfId="0" applyFont="1" applyFill="1" applyBorder="1" applyAlignment="1">
      <alignment horizontal="center" vertical="center"/>
    </xf>
    <xf numFmtId="0" fontId="10" fillId="12" borderId="102" xfId="0" applyFont="1" applyFill="1" applyBorder="1" applyAlignment="1">
      <alignment horizontal="center" vertical="center"/>
    </xf>
    <xf numFmtId="0" fontId="10" fillId="12" borderId="19" xfId="0" applyFont="1" applyFill="1" applyBorder="1" applyAlignment="1">
      <alignment horizontal="center" vertical="center"/>
    </xf>
    <xf numFmtId="0" fontId="10" fillId="0" borderId="8" xfId="0" applyFont="1" applyFill="1" applyBorder="1" applyAlignment="1">
      <alignment horizontal="center" vertical="center" shrinkToFit="1"/>
    </xf>
    <xf numFmtId="0" fontId="10" fillId="11" borderId="16" xfId="0" applyFont="1" applyFill="1" applyBorder="1" applyAlignment="1">
      <alignment horizontal="center" vertical="center"/>
    </xf>
    <xf numFmtId="0" fontId="10" fillId="0" borderId="144" xfId="0" applyFont="1" applyFill="1" applyBorder="1" applyAlignment="1">
      <alignment horizontal="center" vertical="center"/>
    </xf>
    <xf numFmtId="0" fontId="10" fillId="12" borderId="38" xfId="0" applyFont="1" applyFill="1" applyBorder="1" applyAlignment="1">
      <alignment horizontal="center" vertical="center"/>
    </xf>
    <xf numFmtId="0" fontId="10" fillId="0" borderId="43" xfId="0" applyFont="1" applyFill="1" applyBorder="1" applyAlignment="1">
      <alignment vertical="center" shrinkToFit="1"/>
    </xf>
    <xf numFmtId="49" fontId="10" fillId="0" borderId="79" xfId="0" applyNumberFormat="1" applyFont="1" applyBorder="1" applyAlignment="1">
      <alignment vertical="center"/>
    </xf>
    <xf numFmtId="49" fontId="10" fillId="0" borderId="80" xfId="0" applyNumberFormat="1" applyFont="1" applyBorder="1" applyAlignment="1">
      <alignment horizontal="center" vertical="center"/>
    </xf>
    <xf numFmtId="0" fontId="42" fillId="0" borderId="37" xfId="0" applyNumberFormat="1" applyFont="1" applyBorder="1" applyAlignment="1">
      <alignment vertical="center"/>
    </xf>
    <xf numFmtId="49" fontId="18" fillId="0" borderId="79" xfId="0" applyNumberFormat="1" applyFont="1" applyBorder="1" applyAlignment="1">
      <alignment vertical="center"/>
    </xf>
    <xf numFmtId="49" fontId="18" fillId="0" borderId="0" xfId="0" applyNumberFormat="1" applyFont="1">
      <alignment vertical="center"/>
    </xf>
    <xf numFmtId="0" fontId="24" fillId="0" borderId="22"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4" xfId="0" applyFont="1" applyFill="1" applyBorder="1" applyAlignment="1">
      <alignment horizontal="center" vertical="center"/>
    </xf>
    <xf numFmtId="0" fontId="8" fillId="0" borderId="0" xfId="0" applyFont="1" applyAlignment="1">
      <alignment horizontal="left" vertical="center" wrapText="1"/>
    </xf>
    <xf numFmtId="49" fontId="10" fillId="0" borderId="50" xfId="0" applyNumberFormat="1"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66" xfId="0" applyFont="1" applyBorder="1" applyAlignment="1">
      <alignment horizontal="distributed"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88" xfId="0" applyFont="1" applyBorder="1" applyAlignment="1">
      <alignment horizontal="center" vertical="center" shrinkToFi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22" fillId="0" borderId="9" xfId="0" applyFont="1" applyBorder="1" applyAlignment="1">
      <alignment vertical="center" wrapText="1"/>
    </xf>
    <xf numFmtId="0" fontId="11" fillId="0" borderId="15" xfId="0" applyFont="1" applyBorder="1" applyAlignment="1">
      <alignment horizontal="center" vertical="center" shrinkToFit="1"/>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shrinkToFit="1"/>
    </xf>
    <xf numFmtId="0" fontId="10" fillId="0" borderId="2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16" xfId="0" applyFont="1" applyBorder="1" applyAlignment="1">
      <alignment horizontal="center" vertical="center" shrinkToFit="1"/>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24" fillId="0" borderId="22" xfId="0" applyFont="1" applyBorder="1" applyAlignment="1">
      <alignment horizontal="center" vertical="center" shrinkToFit="1"/>
    </xf>
    <xf numFmtId="0" fontId="4" fillId="0" borderId="18" xfId="0" applyFont="1" applyBorder="1" applyAlignment="1">
      <alignment horizontal="center" vertical="center"/>
    </xf>
    <xf numFmtId="0" fontId="4" fillId="0" borderId="52" xfId="0" applyFont="1" applyBorder="1" applyAlignment="1">
      <alignment horizontal="center" vertical="center"/>
    </xf>
    <xf numFmtId="0" fontId="4" fillId="0" borderId="86" xfId="0" applyFont="1" applyBorder="1" applyAlignment="1">
      <alignment horizontal="center" vertical="center"/>
    </xf>
    <xf numFmtId="0" fontId="4" fillId="0" borderId="15"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0" borderId="17" xfId="0" applyFont="1" applyBorder="1" applyAlignment="1">
      <alignment horizontal="center" vertical="center"/>
    </xf>
    <xf numFmtId="0" fontId="24" fillId="0" borderId="20" xfId="0" applyFont="1" applyBorder="1" applyAlignment="1">
      <alignment horizontal="center" vertical="center" shrinkToFit="1"/>
    </xf>
    <xf numFmtId="0" fontId="4" fillId="0" borderId="17" xfId="0" applyFont="1" applyBorder="1" applyAlignment="1">
      <alignment vertical="center" shrinkToFit="1"/>
    </xf>
    <xf numFmtId="0" fontId="10" fillId="0" borderId="12" xfId="0" applyFont="1" applyBorder="1" applyAlignment="1">
      <alignment vertical="center" shrinkToFit="1"/>
    </xf>
    <xf numFmtId="0" fontId="10" fillId="0" borderId="16" xfId="0" applyFont="1" applyBorder="1" applyAlignment="1">
      <alignment horizontal="center" vertical="center" shrinkToFit="1"/>
    </xf>
    <xf numFmtId="0" fontId="10" fillId="0" borderId="63" xfId="0" applyFont="1" applyBorder="1" applyAlignment="1">
      <alignment horizontal="center" vertical="center"/>
    </xf>
    <xf numFmtId="0" fontId="10" fillId="0" borderId="101" xfId="0" applyFont="1" applyBorder="1" applyAlignment="1">
      <alignment horizontal="center" vertical="center"/>
    </xf>
    <xf numFmtId="0" fontId="4" fillId="0" borderId="138" xfId="0" applyFont="1" applyBorder="1" applyAlignment="1">
      <alignment vertical="center" shrinkToFit="1"/>
    </xf>
    <xf numFmtId="0" fontId="10" fillId="0" borderId="140" xfId="0" applyFont="1" applyBorder="1" applyAlignment="1">
      <alignment horizontal="center" vertical="center"/>
    </xf>
    <xf numFmtId="0" fontId="11" fillId="0" borderId="2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10" fillId="0" borderId="17" xfId="0" applyFont="1" applyBorder="1" applyAlignment="1">
      <alignment horizontal="center" vertical="center"/>
    </xf>
    <xf numFmtId="0" fontId="10" fillId="0" borderId="86" xfId="0" applyFont="1" applyBorder="1" applyAlignment="1">
      <alignment vertical="center" shrinkToFit="1"/>
    </xf>
    <xf numFmtId="0" fontId="10" fillId="0" borderId="43" xfId="0" applyFont="1" applyBorder="1" applyAlignment="1">
      <alignment horizontal="center" vertical="center"/>
    </xf>
    <xf numFmtId="0" fontId="10" fillId="0" borderId="43"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top"/>
    </xf>
    <xf numFmtId="0" fontId="10" fillId="0" borderId="0" xfId="0" applyFont="1" applyAlignment="1">
      <alignment horizontal="center" vertical="top" wrapText="1"/>
    </xf>
    <xf numFmtId="49" fontId="4"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49" fontId="43" fillId="0" borderId="0" xfId="0" applyNumberFormat="1" applyFont="1" applyAlignment="1">
      <alignment horizontal="center" vertical="center"/>
    </xf>
    <xf numFmtId="0" fontId="43" fillId="0" borderId="0" xfId="0" applyFont="1" applyAlignment="1">
      <alignment horizontal="left" vertical="center" wrapText="1"/>
    </xf>
    <xf numFmtId="0" fontId="4" fillId="0" borderId="0" xfId="0" applyFont="1" applyAlignment="1">
      <alignment horizontal="left" vertical="center"/>
    </xf>
    <xf numFmtId="0" fontId="17" fillId="0" borderId="0" xfId="0" applyFont="1" applyAlignment="1">
      <alignment horizontal="center" vertical="center"/>
    </xf>
    <xf numFmtId="0" fontId="4" fillId="0" borderId="0" xfId="0" applyFont="1" applyAlignment="1">
      <alignment horizontal="center" vertical="center"/>
    </xf>
    <xf numFmtId="0" fontId="51" fillId="0" borderId="0" xfId="0" applyFont="1" applyAlignment="1">
      <alignment horizontal="left" vertical="center"/>
    </xf>
    <xf numFmtId="0" fontId="17"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horizontal="left" vertical="center" wrapText="1"/>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10" fillId="0" borderId="19"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32" xfId="0" applyFont="1" applyBorder="1" applyAlignment="1">
      <alignment horizontal="center" vertical="center"/>
    </xf>
    <xf numFmtId="0" fontId="10" fillId="0" borderId="52" xfId="0" applyFont="1" applyBorder="1" applyAlignment="1">
      <alignment horizontal="center" vertical="center"/>
    </xf>
    <xf numFmtId="0" fontId="10" fillId="0" borderId="17" xfId="0" applyFont="1" applyBorder="1" applyAlignment="1">
      <alignment horizontal="center" vertical="center"/>
    </xf>
    <xf numFmtId="0" fontId="10" fillId="0" borderId="86" xfId="0" applyFont="1" applyBorder="1" applyAlignment="1">
      <alignment horizontal="center" vertical="center"/>
    </xf>
    <xf numFmtId="0" fontId="28" fillId="0" borderId="0" xfId="0" applyFont="1" applyAlignment="1">
      <alignment horizontal="left" vertical="center" wrapText="1"/>
    </xf>
    <xf numFmtId="0" fontId="10" fillId="0" borderId="10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3" xfId="0" applyFont="1" applyBorder="1">
      <alignment vertical="center"/>
    </xf>
    <xf numFmtId="0" fontId="10" fillId="0" borderId="34" xfId="0" applyFont="1" applyBorder="1">
      <alignment vertical="center"/>
    </xf>
    <xf numFmtId="0" fontId="10" fillId="0" borderId="35" xfId="0" applyFont="1" applyBorder="1">
      <alignment vertical="center"/>
    </xf>
    <xf numFmtId="0" fontId="10" fillId="0" borderId="20" xfId="0" applyFont="1" applyBorder="1" applyAlignment="1">
      <alignment horizontal="left" vertical="center"/>
    </xf>
    <xf numFmtId="0" fontId="10" fillId="0" borderId="15" xfId="0" applyFont="1" applyBorder="1" applyAlignment="1">
      <alignment horizontal="left" vertical="center"/>
    </xf>
    <xf numFmtId="0" fontId="10" fillId="0" borderId="58" xfId="0" applyFont="1" applyBorder="1">
      <alignment vertical="center"/>
    </xf>
    <xf numFmtId="0" fontId="10" fillId="0" borderId="30" xfId="0" applyFont="1" applyBorder="1">
      <alignment vertical="center"/>
    </xf>
    <xf numFmtId="0" fontId="10" fillId="0" borderId="59" xfId="0" applyFont="1" applyBorder="1">
      <alignment vertical="center"/>
    </xf>
    <xf numFmtId="0" fontId="10" fillId="0" borderId="0" xfId="0" applyFont="1" applyAlignment="1">
      <alignment vertical="center" wrapText="1"/>
    </xf>
    <xf numFmtId="0" fontId="10" fillId="0" borderId="0" xfId="0" applyFont="1">
      <alignmen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3" xfId="0" applyFont="1" applyBorder="1" applyAlignment="1">
      <alignment horizontal="left" vertical="center" wrapText="1"/>
    </xf>
    <xf numFmtId="0" fontId="10" fillId="0" borderId="32"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2"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left" vertical="center"/>
    </xf>
    <xf numFmtId="0" fontId="10" fillId="0" borderId="20" xfId="0" applyFont="1" applyBorder="1" applyAlignment="1">
      <alignment horizontal="center" vertical="center"/>
    </xf>
    <xf numFmtId="0" fontId="10" fillId="0" borderId="139" xfId="0" applyFont="1" applyBorder="1" applyAlignment="1">
      <alignment horizontal="center" vertical="center"/>
    </xf>
    <xf numFmtId="0" fontId="10" fillId="0" borderId="45" xfId="0" applyFont="1" applyBorder="1" applyAlignment="1">
      <alignment horizontal="center" vertical="center"/>
    </xf>
    <xf numFmtId="0" fontId="10" fillId="0" borderId="68" xfId="0" applyFont="1" applyBorder="1" applyAlignment="1">
      <alignment horizontal="center" vertical="center"/>
    </xf>
    <xf numFmtId="0" fontId="10" fillId="0" borderId="137" xfId="0" applyFont="1" applyBorder="1" applyAlignment="1">
      <alignment horizontal="center" vertical="center"/>
    </xf>
    <xf numFmtId="0" fontId="10" fillId="0" borderId="69" xfId="0" applyFont="1" applyBorder="1" applyAlignment="1">
      <alignment horizontal="center" vertical="center"/>
    </xf>
    <xf numFmtId="0" fontId="10" fillId="0" borderId="138" xfId="0" applyFont="1" applyBorder="1" applyAlignment="1">
      <alignment horizontal="center" vertical="center"/>
    </xf>
    <xf numFmtId="0" fontId="10"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23" fillId="0" borderId="20" xfId="0" applyFont="1" applyBorder="1" applyAlignment="1">
      <alignment horizontal="left" vertical="center" shrinkToFit="1"/>
    </xf>
    <xf numFmtId="0" fontId="22" fillId="0" borderId="10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4" fillId="0" borderId="36" xfId="0" applyFont="1" applyBorder="1">
      <alignment vertical="center"/>
    </xf>
    <xf numFmtId="0" fontId="4" fillId="0" borderId="31" xfId="0" applyFont="1" applyBorder="1">
      <alignment vertical="center"/>
    </xf>
    <xf numFmtId="0" fontId="4" fillId="0" borderId="37" xfId="0" applyFont="1" applyBorder="1">
      <alignment vertical="center"/>
    </xf>
    <xf numFmtId="0" fontId="10" fillId="0" borderId="102" xfId="0" applyFont="1" applyBorder="1" applyAlignment="1">
      <alignment horizontal="center" vertical="center" shrinkToFit="1"/>
    </xf>
    <xf numFmtId="0" fontId="4" fillId="0" borderId="19" xfId="0" applyFont="1" applyBorder="1" applyAlignment="1">
      <alignment horizontal="left" vertical="center"/>
    </xf>
    <xf numFmtId="0" fontId="21" fillId="0" borderId="15" xfId="0" applyFont="1" applyBorder="1" applyAlignment="1">
      <alignment horizontal="left" vertical="center"/>
    </xf>
    <xf numFmtId="0" fontId="24" fillId="0" borderId="15" xfId="0" applyFont="1" applyBorder="1" applyAlignment="1">
      <alignment horizontal="left" vertical="center" wrapText="1"/>
    </xf>
    <xf numFmtId="0" fontId="24" fillId="0" borderId="15" xfId="0" applyFont="1" applyBorder="1" applyAlignment="1">
      <alignment horizontal="left" vertical="center"/>
    </xf>
    <xf numFmtId="0" fontId="10" fillId="0" borderId="19" xfId="0" applyFont="1" applyBorder="1" applyAlignment="1">
      <alignment horizontal="left" vertical="center"/>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10" fillId="0" borderId="36" xfId="0" applyFont="1" applyBorder="1" applyAlignment="1">
      <alignment horizontal="center" vertical="center"/>
    </xf>
    <xf numFmtId="0" fontId="10" fillId="0" borderId="31" xfId="0" applyFont="1" applyBorder="1" applyAlignment="1">
      <alignment horizontal="center" vertical="center"/>
    </xf>
    <xf numFmtId="0" fontId="10" fillId="0" borderId="37" xfId="0" applyFont="1" applyBorder="1" applyAlignment="1">
      <alignment horizontal="center" vertical="center"/>
    </xf>
    <xf numFmtId="0" fontId="10" fillId="0" borderId="25" xfId="0" applyFont="1" applyBorder="1" applyAlignment="1">
      <alignment horizontal="center" vertical="center"/>
    </xf>
    <xf numFmtId="0" fontId="10" fillId="0" borderId="100" xfId="0" applyFont="1" applyBorder="1" applyAlignment="1">
      <alignment horizontal="center" vertical="center"/>
    </xf>
    <xf numFmtId="0" fontId="10" fillId="0" borderId="88" xfId="0" applyFont="1" applyBorder="1" applyAlignment="1">
      <alignment horizontal="left" vertical="center"/>
    </xf>
    <xf numFmtId="0" fontId="10" fillId="0" borderId="15" xfId="0" applyFont="1" applyBorder="1" applyAlignment="1">
      <alignment horizontal="center" vertical="center"/>
    </xf>
    <xf numFmtId="0" fontId="10" fillId="0" borderId="1" xfId="0" applyFont="1" applyBorder="1" applyAlignment="1">
      <alignment horizontal="left" vertical="center" wrapText="1" shrinkToFit="1"/>
    </xf>
    <xf numFmtId="0" fontId="10" fillId="0" borderId="1" xfId="0" applyFont="1" applyBorder="1" applyAlignment="1">
      <alignment horizontal="left"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29" xfId="0" applyFont="1" applyBorder="1" applyAlignment="1">
      <alignment horizontal="center" vertical="center" shrinkToFit="1"/>
    </xf>
    <xf numFmtId="0" fontId="22" fillId="0" borderId="17" xfId="0" applyFont="1" applyBorder="1" applyAlignment="1">
      <alignment vertical="center" wrapText="1"/>
    </xf>
    <xf numFmtId="0" fontId="22" fillId="0" borderId="12" xfId="0" applyFont="1" applyBorder="1" applyAlignment="1">
      <alignment vertical="center" wrapText="1"/>
    </xf>
    <xf numFmtId="0" fontId="11" fillId="0" borderId="15" xfId="0" applyFont="1" applyBorder="1" applyAlignment="1">
      <alignment horizontal="center" vertical="center" shrinkToFit="1"/>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9" fillId="0" borderId="0" xfId="0" applyFont="1">
      <alignment vertical="center"/>
    </xf>
    <xf numFmtId="0" fontId="9" fillId="13" borderId="104" xfId="0" applyFont="1" applyFill="1" applyBorder="1" applyAlignment="1">
      <alignment horizontal="center" vertical="center" shrinkToFit="1"/>
    </xf>
    <xf numFmtId="0" fontId="9" fillId="13" borderId="105" xfId="0" applyFont="1" applyFill="1" applyBorder="1" applyAlignment="1">
      <alignment horizontal="center" vertical="center" shrinkToFit="1"/>
    </xf>
    <xf numFmtId="0" fontId="9" fillId="13" borderId="106" xfId="0" applyFont="1" applyFill="1" applyBorder="1" applyAlignment="1">
      <alignment horizontal="center" vertical="center" shrinkToFit="1"/>
    </xf>
    <xf numFmtId="49" fontId="10" fillId="0" borderId="50" xfId="0" applyNumberFormat="1" applyFont="1" applyBorder="1" applyAlignment="1">
      <alignment horizontal="center" vertical="center"/>
    </xf>
    <xf numFmtId="0" fontId="10" fillId="0" borderId="66" xfId="0" applyFont="1" applyBorder="1" applyAlignment="1">
      <alignment horizontal="distributed"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18" fillId="0" borderId="44"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4" fillId="0" borderId="85" xfId="0" applyFont="1" applyBorder="1" applyAlignment="1">
      <alignment horizontal="left" vertical="center" indent="1"/>
    </xf>
    <xf numFmtId="0" fontId="4" fillId="0" borderId="63" xfId="0" applyFont="1" applyBorder="1" applyAlignment="1">
      <alignment horizontal="left" vertical="center" indent="1"/>
    </xf>
    <xf numFmtId="0" fontId="4" fillId="0" borderId="101" xfId="0" applyFont="1" applyBorder="1" applyAlignment="1">
      <alignment horizontal="left" vertical="center" indent="1"/>
    </xf>
    <xf numFmtId="0" fontId="10" fillId="0" borderId="18" xfId="0" applyFont="1" applyBorder="1" applyAlignment="1">
      <alignment horizontal="left" vertical="center" indent="1"/>
    </xf>
    <xf numFmtId="0" fontId="10" fillId="0" borderId="52" xfId="0" applyFont="1" applyBorder="1" applyAlignment="1">
      <alignment horizontal="left" vertical="center" indent="1"/>
    </xf>
    <xf numFmtId="0" fontId="10" fillId="0" borderId="86" xfId="0" applyFont="1" applyBorder="1" applyAlignment="1">
      <alignment horizontal="left" vertical="center" indent="1"/>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43" fillId="0" borderId="0" xfId="0" applyFont="1" applyAlignment="1">
      <alignment horizontal="left" vertical="center" wrapText="1"/>
    </xf>
    <xf numFmtId="0" fontId="43" fillId="0" borderId="0" xfId="0" applyFont="1" applyAlignment="1">
      <alignment vertical="center" wrapText="1"/>
    </xf>
    <xf numFmtId="0" fontId="43"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36" xfId="0" applyFont="1" applyFill="1" applyBorder="1" applyAlignment="1">
      <alignment horizontal="center" vertical="center"/>
    </xf>
    <xf numFmtId="0" fontId="10" fillId="0" borderId="31" xfId="0" applyFont="1" applyFill="1" applyBorder="1" applyAlignment="1">
      <alignment horizontal="center" vertical="center"/>
    </xf>
    <xf numFmtId="0" fontId="10" fillId="2" borderId="124" xfId="0" applyFont="1" applyFill="1" applyBorder="1" applyAlignment="1">
      <alignment horizontal="center" vertical="center" shrinkToFit="1"/>
    </xf>
    <xf numFmtId="0" fontId="10" fillId="2" borderId="125" xfId="0" applyFont="1" applyFill="1" applyBorder="1" applyAlignment="1">
      <alignment horizontal="center" vertical="center" shrinkToFit="1"/>
    </xf>
    <xf numFmtId="0" fontId="10" fillId="0" borderId="12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5" xfId="0" applyFont="1" applyFill="1" applyBorder="1" applyAlignment="1">
      <alignment horizontal="center" vertical="center"/>
    </xf>
    <xf numFmtId="0" fontId="9" fillId="0" borderId="0" xfId="0" applyFont="1" applyFill="1" applyAlignment="1">
      <alignment vertical="center"/>
    </xf>
    <xf numFmtId="0" fontId="9" fillId="0" borderId="131" xfId="0" applyFont="1" applyFill="1" applyBorder="1" applyAlignment="1">
      <alignment vertical="center"/>
    </xf>
    <xf numFmtId="0" fontId="8" fillId="0" borderId="38" xfId="0" applyFont="1" applyFill="1" applyBorder="1" applyAlignment="1">
      <alignment horizontal="center" vertical="center"/>
    </xf>
    <xf numFmtId="49" fontId="8" fillId="0" borderId="38" xfId="0" applyNumberFormat="1" applyFont="1" applyFill="1" applyBorder="1" applyAlignment="1">
      <alignment horizontal="left" vertical="center" indent="1" shrinkToFit="1"/>
    </xf>
    <xf numFmtId="0" fontId="8" fillId="0" borderId="38" xfId="0" applyNumberFormat="1" applyFont="1" applyFill="1" applyBorder="1" applyAlignment="1">
      <alignment horizontal="left" vertical="center" indent="1" shrinkToFit="1"/>
    </xf>
    <xf numFmtId="49" fontId="8" fillId="0" borderId="39" xfId="0" applyNumberFormat="1" applyFont="1" applyFill="1" applyBorder="1" applyAlignment="1">
      <alignment horizontal="left" vertical="center" indent="1"/>
    </xf>
    <xf numFmtId="0" fontId="8" fillId="0" borderId="40" xfId="0" applyNumberFormat="1" applyFont="1" applyFill="1" applyBorder="1" applyAlignment="1">
      <alignment horizontal="left" vertical="center" indent="1"/>
    </xf>
    <xf numFmtId="0" fontId="8" fillId="0" borderId="41" xfId="0" applyNumberFormat="1" applyFont="1" applyFill="1" applyBorder="1" applyAlignment="1">
      <alignment horizontal="left" vertical="center" indent="1"/>
    </xf>
    <xf numFmtId="0" fontId="10" fillId="0" borderId="15" xfId="0" applyFont="1" applyFill="1" applyBorder="1" applyAlignment="1">
      <alignment horizontal="center" vertical="center"/>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30" xfId="0" applyFont="1" applyFill="1" applyBorder="1" applyAlignment="1">
      <alignment vertical="center" shrinkToFit="1"/>
    </xf>
    <xf numFmtId="0" fontId="11" fillId="0" borderId="59" xfId="0" applyFont="1" applyFill="1" applyBorder="1" applyAlignment="1">
      <alignment vertical="center" shrinkToFit="1"/>
    </xf>
    <xf numFmtId="0" fontId="11" fillId="0" borderId="2" xfId="0" applyFont="1" applyFill="1" applyBorder="1" applyAlignment="1">
      <alignment vertical="center" wrapText="1" shrinkToFit="1"/>
    </xf>
    <xf numFmtId="0" fontId="11" fillId="0" borderId="30" xfId="0" applyFont="1" applyFill="1" applyBorder="1" applyAlignment="1">
      <alignment vertical="center" wrapText="1" shrinkToFit="1"/>
    </xf>
    <xf numFmtId="0" fontId="11" fillId="0" borderId="72" xfId="0" applyFont="1" applyFill="1" applyBorder="1" applyAlignment="1">
      <alignment vertical="top" wrapText="1" shrinkToFit="1"/>
    </xf>
    <xf numFmtId="0" fontId="11" fillId="0" borderId="79" xfId="0" applyFont="1" applyFill="1" applyBorder="1" applyAlignment="1">
      <alignment vertical="top" shrinkToFit="1"/>
    </xf>
    <xf numFmtId="0" fontId="11" fillId="0" borderId="81" xfId="0" applyFont="1" applyFill="1" applyBorder="1" applyAlignment="1">
      <alignment vertical="top" shrinkToFit="1"/>
    </xf>
    <xf numFmtId="0" fontId="10" fillId="0" borderId="15"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left" vertical="center" shrinkToFit="1"/>
    </xf>
    <xf numFmtId="0" fontId="10" fillId="0" borderId="0" xfId="0" applyFont="1" applyFill="1" applyBorder="1" applyAlignment="1">
      <alignment vertical="center" wrapText="1"/>
    </xf>
    <xf numFmtId="0" fontId="10" fillId="0" borderId="46" xfId="0" applyFont="1" applyFill="1" applyBorder="1" applyAlignment="1">
      <alignment vertical="center" wrapText="1"/>
    </xf>
    <xf numFmtId="0" fontId="10" fillId="0" borderId="48" xfId="0" applyFont="1" applyFill="1" applyBorder="1" applyAlignment="1">
      <alignment vertical="center" wrapText="1"/>
    </xf>
    <xf numFmtId="0" fontId="10" fillId="0" borderId="49" xfId="0" applyFont="1" applyFill="1" applyBorder="1" applyAlignment="1">
      <alignment vertical="center" wrapText="1"/>
    </xf>
    <xf numFmtId="0" fontId="10" fillId="0" borderId="58" xfId="0" applyFont="1" applyFill="1" applyBorder="1" applyAlignment="1">
      <alignment vertical="center"/>
    </xf>
    <xf numFmtId="0" fontId="10" fillId="0" borderId="30" xfId="0" applyFont="1" applyFill="1" applyBorder="1" applyAlignment="1">
      <alignment vertical="center"/>
    </xf>
    <xf numFmtId="0" fontId="10" fillId="0" borderId="59" xfId="0" applyFont="1" applyFill="1" applyBorder="1" applyAlignment="1">
      <alignment vertical="center"/>
    </xf>
    <xf numFmtId="0" fontId="10" fillId="0" borderId="58" xfId="0" applyFont="1" applyFill="1" applyBorder="1" applyAlignment="1">
      <alignment vertical="center" shrinkToFit="1"/>
    </xf>
    <xf numFmtId="0" fontId="10" fillId="0" borderId="30" xfId="0" applyFont="1" applyFill="1" applyBorder="1" applyAlignment="1">
      <alignment vertical="center" shrinkToFit="1"/>
    </xf>
    <xf numFmtId="0" fontId="10" fillId="0" borderId="59" xfId="0" applyFont="1" applyFill="1" applyBorder="1" applyAlignment="1">
      <alignment vertical="center" shrinkToFit="1"/>
    </xf>
    <xf numFmtId="0" fontId="10" fillId="0" borderId="102"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36" xfId="0" applyFont="1" applyFill="1" applyBorder="1" applyAlignment="1">
      <alignment vertical="center"/>
    </xf>
    <xf numFmtId="0" fontId="4" fillId="0" borderId="31" xfId="0" applyFont="1" applyFill="1" applyBorder="1" applyAlignment="1">
      <alignment vertical="center"/>
    </xf>
    <xf numFmtId="0" fontId="4" fillId="0" borderId="37" xfId="0" applyFont="1" applyFill="1" applyBorder="1" applyAlignment="1">
      <alignment vertical="center"/>
    </xf>
    <xf numFmtId="0" fontId="10" fillId="0" borderId="17"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0" xfId="0" applyFont="1" applyFill="1" applyBorder="1" applyAlignment="1">
      <alignment horizontal="left" vertical="center"/>
    </xf>
    <xf numFmtId="0" fontId="21" fillId="0" borderId="15" xfId="0" applyFont="1" applyFill="1" applyBorder="1" applyAlignment="1">
      <alignment horizontal="left" vertical="center"/>
    </xf>
    <xf numFmtId="0" fontId="4" fillId="0" borderId="15" xfId="0" applyFont="1" applyFill="1" applyBorder="1" applyAlignment="1">
      <alignment horizontal="left" vertical="center" shrinkToFit="1"/>
    </xf>
    <xf numFmtId="0" fontId="46" fillId="0" borderId="15" xfId="0" applyFont="1" applyFill="1" applyBorder="1" applyAlignment="1">
      <alignment horizontal="left"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0" fillId="0" borderId="2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69" xfId="0" applyFont="1" applyFill="1" applyBorder="1" applyAlignment="1">
      <alignment horizontal="center" vertical="center"/>
    </xf>
    <xf numFmtId="0" fontId="10" fillId="2" borderId="109"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0" fillId="0" borderId="126" xfId="0" applyFont="1" applyFill="1" applyBorder="1" applyAlignment="1">
      <alignment horizontal="center" vertical="center" shrinkToFit="1"/>
    </xf>
    <xf numFmtId="0" fontId="10" fillId="0" borderId="127" xfId="0" applyFont="1" applyFill="1" applyBorder="1" applyAlignment="1">
      <alignment horizontal="center" vertical="center" shrinkToFit="1"/>
    </xf>
    <xf numFmtId="0" fontId="10" fillId="0" borderId="10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88" xfId="0" applyFont="1" applyFill="1" applyBorder="1" applyAlignment="1">
      <alignment horizontal="left" vertical="center"/>
    </xf>
    <xf numFmtId="0" fontId="10" fillId="0" borderId="138" xfId="0" applyFont="1" applyFill="1" applyBorder="1" applyAlignment="1">
      <alignment horizontal="center" vertical="center" shrinkToFit="1"/>
    </xf>
    <xf numFmtId="0" fontId="10" fillId="0" borderId="86" xfId="0" applyFont="1" applyFill="1" applyBorder="1" applyAlignment="1">
      <alignment horizontal="center" vertical="center" shrinkToFit="1"/>
    </xf>
    <xf numFmtId="0" fontId="10" fillId="0" borderId="69" xfId="0" applyFont="1" applyBorder="1" applyAlignment="1">
      <alignment vertical="center" shrinkToFit="1"/>
    </xf>
    <xf numFmtId="0" fontId="10" fillId="0" borderId="70" xfId="0" applyFont="1" applyBorder="1" applyAlignment="1">
      <alignment vertical="center" shrinkToFit="1"/>
    </xf>
    <xf numFmtId="0" fontId="10" fillId="0" borderId="71" xfId="0" applyFont="1" applyBorder="1" applyAlignment="1">
      <alignment vertical="center" shrinkToFit="1"/>
    </xf>
    <xf numFmtId="0" fontId="10" fillId="0" borderId="102" xfId="0" applyFont="1" applyFill="1" applyBorder="1" applyAlignment="1">
      <alignment horizontal="center" vertical="center"/>
    </xf>
    <xf numFmtId="0" fontId="10" fillId="0" borderId="22" xfId="0" applyFont="1" applyFill="1" applyBorder="1" applyAlignment="1">
      <alignment horizontal="center" vertical="center"/>
    </xf>
    <xf numFmtId="0" fontId="4" fillId="0" borderId="137" xfId="0" applyFont="1" applyFill="1" applyBorder="1" applyAlignment="1">
      <alignment vertical="center" shrinkToFit="1"/>
    </xf>
    <xf numFmtId="0" fontId="4" fillId="0" borderId="0" xfId="0" applyFont="1" applyFill="1" applyBorder="1" applyAlignment="1">
      <alignment vertical="center" shrinkToFit="1"/>
    </xf>
    <xf numFmtId="0" fontId="4" fillId="0" borderId="46" xfId="0" applyFont="1" applyFill="1" applyBorder="1" applyAlignment="1">
      <alignment vertical="center" shrinkToFit="1"/>
    </xf>
    <xf numFmtId="0" fontId="10" fillId="0" borderId="20" xfId="0" applyFont="1" applyFill="1" applyBorder="1" applyAlignment="1">
      <alignment horizontal="center" vertical="center" shrinkToFit="1"/>
    </xf>
    <xf numFmtId="0" fontId="4" fillId="0" borderId="14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52" xfId="0" applyFont="1" applyFill="1" applyBorder="1" applyAlignment="1">
      <alignment horizontal="center" vertical="center"/>
    </xf>
    <xf numFmtId="0" fontId="10" fillId="0" borderId="19"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43" xfId="0" applyFont="1" applyFill="1" applyBorder="1" applyAlignment="1">
      <alignment horizontal="center" vertical="center"/>
    </xf>
    <xf numFmtId="0" fontId="10" fillId="2" borderId="142" xfId="0" applyFont="1" applyFill="1" applyBorder="1" applyAlignment="1">
      <alignment horizontal="center" vertical="center" shrinkToFit="1"/>
    </xf>
    <xf numFmtId="0" fontId="10" fillId="2" borderId="133" xfId="0" applyFont="1" applyFill="1" applyBorder="1" applyAlignment="1">
      <alignment horizontal="center" vertical="center" shrinkToFit="1"/>
    </xf>
    <xf numFmtId="0" fontId="10" fillId="0" borderId="134" xfId="0" applyFont="1" applyFill="1" applyBorder="1" applyAlignment="1">
      <alignment horizontal="center" vertical="center" shrinkToFit="1"/>
    </xf>
    <xf numFmtId="0" fontId="22" fillId="0" borderId="10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4" fillId="0" borderId="20"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4" fillId="0" borderId="72" xfId="0" applyFont="1" applyFill="1" applyBorder="1" applyAlignment="1">
      <alignment vertical="center" shrinkToFit="1"/>
    </xf>
    <xf numFmtId="0" fontId="4" fillId="0" borderId="79" xfId="0" applyFont="1" applyFill="1" applyBorder="1" applyAlignment="1">
      <alignment vertical="center" shrinkToFit="1"/>
    </xf>
    <xf numFmtId="0" fontId="4" fillId="0" borderId="81" xfId="0" applyFont="1" applyFill="1" applyBorder="1" applyAlignment="1">
      <alignment vertical="center" shrinkToFit="1"/>
    </xf>
    <xf numFmtId="0" fontId="4" fillId="0" borderId="145" xfId="0" applyFont="1" applyFill="1" applyBorder="1" applyAlignment="1">
      <alignment horizontal="center" vertical="center"/>
    </xf>
    <xf numFmtId="0" fontId="10" fillId="0" borderId="10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0" fillId="0" borderId="20" xfId="0" applyFont="1" applyFill="1" applyBorder="1" applyAlignment="1">
      <alignment horizontal="left" vertical="center" shrinkToFit="1"/>
    </xf>
    <xf numFmtId="0" fontId="10" fillId="2" borderId="146" xfId="0" applyFont="1" applyFill="1" applyBorder="1" applyAlignment="1">
      <alignment horizontal="center" vertical="center" shrinkToFit="1"/>
    </xf>
    <xf numFmtId="0" fontId="10" fillId="0" borderId="62" xfId="0" applyFont="1" applyBorder="1" applyAlignment="1">
      <alignment vertical="center" shrinkToFit="1"/>
    </xf>
    <xf numFmtId="0" fontId="10" fillId="0" borderId="48" xfId="0" applyFont="1" applyBorder="1" applyAlignment="1">
      <alignment vertical="center" shrinkToFit="1"/>
    </xf>
    <xf numFmtId="0" fontId="10" fillId="0" borderId="49" xfId="0" applyFont="1" applyBorder="1" applyAlignment="1">
      <alignment vertical="center" shrinkToFit="1"/>
    </xf>
    <xf numFmtId="0" fontId="10" fillId="0" borderId="92"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39"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6"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54" xfId="0" applyFont="1" applyFill="1" applyBorder="1" applyAlignment="1">
      <alignment horizontal="center" vertical="center" wrapText="1" shrinkToFit="1"/>
    </xf>
    <xf numFmtId="0" fontId="11" fillId="0" borderId="10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0" fillId="0" borderId="4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0" fillId="0" borderId="48" xfId="0" applyFont="1" applyFill="1" applyBorder="1" applyAlignment="1">
      <alignment horizontal="center" vertical="center"/>
    </xf>
    <xf numFmtId="0" fontId="10" fillId="0" borderId="48"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7"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16"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56" xfId="0" applyFont="1" applyFill="1" applyBorder="1" applyAlignment="1">
      <alignment horizontal="center" vertical="center" wrapText="1"/>
    </xf>
    <xf numFmtId="0" fontId="11" fillId="0" borderId="5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111" xfId="0" applyFont="1" applyFill="1" applyBorder="1" applyAlignment="1">
      <alignment horizontal="center" vertical="center"/>
    </xf>
    <xf numFmtId="49" fontId="10" fillId="5" borderId="51" xfId="0" applyNumberFormat="1" applyFont="1" applyFill="1" applyBorder="1" applyAlignment="1">
      <alignment horizontal="center" vertical="center" shrinkToFit="1"/>
    </xf>
    <xf numFmtId="49" fontId="10" fillId="5" borderId="66" xfId="0" applyNumberFormat="1" applyFont="1" applyFill="1" applyBorder="1" applyAlignment="1">
      <alignment horizontal="center" vertical="center" shrinkToFit="1"/>
    </xf>
    <xf numFmtId="49" fontId="18" fillId="0" borderId="50" xfId="0" applyNumberFormat="1" applyFont="1" applyBorder="1" applyAlignment="1">
      <alignment horizontal="center" vertical="center"/>
    </xf>
    <xf numFmtId="49" fontId="18" fillId="0" borderId="51" xfId="0" applyNumberFormat="1" applyFont="1" applyBorder="1" applyAlignment="1">
      <alignment horizontal="center" vertical="center"/>
    </xf>
    <xf numFmtId="49" fontId="10" fillId="0" borderId="64" xfId="0" applyNumberFormat="1" applyFont="1" applyBorder="1" applyAlignment="1">
      <alignment horizontal="center" vertical="center" shrinkToFit="1"/>
    </xf>
    <xf numFmtId="49" fontId="10" fillId="0" borderId="40" xfId="0" applyNumberFormat="1" applyFont="1" applyBorder="1" applyAlignment="1">
      <alignment horizontal="center" vertical="center" shrinkToFit="1"/>
    </xf>
    <xf numFmtId="49" fontId="18" fillId="0" borderId="40" xfId="0" applyNumberFormat="1" applyFont="1" applyBorder="1" applyAlignment="1">
      <alignment horizontal="left" vertical="center" indent="1"/>
    </xf>
    <xf numFmtId="49" fontId="18" fillId="0" borderId="41" xfId="0" applyNumberFormat="1" applyFont="1" applyBorder="1" applyAlignment="1">
      <alignment horizontal="left" vertical="center" indent="1"/>
    </xf>
    <xf numFmtId="49" fontId="33" fillId="0" borderId="0" xfId="0" applyNumberFormat="1" applyFont="1" applyAlignment="1">
      <alignment horizontal="center" vertical="center"/>
    </xf>
    <xf numFmtId="49" fontId="10" fillId="0" borderId="0" xfId="0" applyNumberFormat="1" applyFont="1" applyFill="1" applyAlignment="1">
      <alignment horizontal="center" vertical="center"/>
    </xf>
    <xf numFmtId="49" fontId="10" fillId="5" borderId="53" xfId="0" applyNumberFormat="1" applyFont="1" applyFill="1" applyBorder="1" applyAlignment="1">
      <alignment horizontal="center" vertical="center"/>
    </xf>
    <xf numFmtId="49" fontId="10" fillId="5" borderId="6" xfId="0" applyNumberFormat="1" applyFont="1" applyFill="1" applyBorder="1" applyAlignment="1">
      <alignment horizontal="center" vertical="center"/>
    </xf>
    <xf numFmtId="49" fontId="10" fillId="5" borderId="4" xfId="0" applyNumberFormat="1" applyFont="1" applyFill="1" applyBorder="1" applyAlignment="1">
      <alignment horizontal="center" vertical="center"/>
    </xf>
    <xf numFmtId="49" fontId="10" fillId="5" borderId="12" xfId="0" applyNumberFormat="1" applyFont="1" applyFill="1" applyBorder="1" applyAlignment="1">
      <alignment horizontal="center" vertical="center"/>
    </xf>
    <xf numFmtId="49" fontId="10" fillId="5" borderId="10" xfId="0" applyNumberFormat="1" applyFont="1" applyFill="1" applyBorder="1" applyAlignment="1">
      <alignment horizontal="center" vertical="center"/>
    </xf>
    <xf numFmtId="49" fontId="10" fillId="5" borderId="11" xfId="0" applyNumberFormat="1"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3" xfId="0" applyNumberFormat="1" applyFont="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54" xfId="0" applyNumberFormat="1" applyFont="1" applyBorder="1" applyAlignment="1">
      <alignment horizontal="center" vertical="center"/>
    </xf>
    <xf numFmtId="49" fontId="11" fillId="0" borderId="57"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119" xfId="0" applyNumberFormat="1" applyFont="1" applyBorder="1" applyAlignment="1">
      <alignment horizontal="center" vertical="center"/>
    </xf>
    <xf numFmtId="49" fontId="10" fillId="0" borderId="120" xfId="0" applyNumberFormat="1" applyFont="1" applyBorder="1" applyAlignment="1">
      <alignment horizontal="center" vertical="center"/>
    </xf>
    <xf numFmtId="49" fontId="10" fillId="0" borderId="121"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0" fillId="0" borderId="123"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0" xfId="0" applyNumberFormat="1" applyFont="1" applyBorder="1" applyAlignment="1">
      <alignment horizontal="center" vertical="center"/>
    </xf>
    <xf numFmtId="176" fontId="18" fillId="0" borderId="32" xfId="0" applyNumberFormat="1" applyFont="1" applyBorder="1" applyAlignment="1">
      <alignment horizontal="center" vertical="center"/>
    </xf>
    <xf numFmtId="176" fontId="18" fillId="0" borderId="72" xfId="0" applyNumberFormat="1" applyFont="1" applyBorder="1" applyAlignment="1">
      <alignment horizontal="center" vertical="center"/>
    </xf>
    <xf numFmtId="176" fontId="18" fillId="0" borderId="23" xfId="0" applyNumberFormat="1" applyFont="1" applyBorder="1" applyAlignment="1">
      <alignment horizontal="center" vertical="center" shrinkToFit="1"/>
    </xf>
    <xf numFmtId="176" fontId="18" fillId="0" borderId="32" xfId="0" applyNumberFormat="1" applyFont="1" applyBorder="1" applyAlignment="1">
      <alignment horizontal="center" vertical="center" shrinkToFit="1"/>
    </xf>
    <xf numFmtId="176" fontId="18" fillId="0" borderId="17" xfId="0" applyNumberFormat="1" applyFont="1" applyBorder="1" applyAlignment="1">
      <alignment horizontal="center" vertical="center" shrinkToFit="1"/>
    </xf>
    <xf numFmtId="176" fontId="18" fillId="0" borderId="80" xfId="0" applyNumberFormat="1" applyFont="1" applyBorder="1" applyAlignment="1">
      <alignment horizontal="center" vertical="center"/>
    </xf>
    <xf numFmtId="49" fontId="10" fillId="7" borderId="53" xfId="0" applyNumberFormat="1" applyFont="1" applyFill="1" applyBorder="1" applyAlignment="1">
      <alignment horizontal="center" vertical="center"/>
    </xf>
    <xf numFmtId="49" fontId="10" fillId="7" borderId="6" xfId="0" applyNumberFormat="1" applyFont="1" applyFill="1" applyBorder="1" applyAlignment="1">
      <alignment horizontal="center" vertical="center"/>
    </xf>
    <xf numFmtId="49" fontId="11" fillId="5" borderId="61" xfId="0" applyNumberFormat="1" applyFont="1" applyFill="1" applyBorder="1" applyAlignment="1">
      <alignment horizontal="center" vertical="center" wrapText="1" shrinkToFit="1"/>
    </xf>
    <xf numFmtId="49" fontId="11" fillId="5" borderId="43" xfId="0" applyNumberFormat="1" applyFont="1" applyFill="1" applyBorder="1" applyAlignment="1">
      <alignment horizontal="center" vertical="center" wrapText="1" shrinkToFit="1"/>
    </xf>
    <xf numFmtId="49" fontId="11" fillId="5" borderId="62" xfId="0" applyNumberFormat="1" applyFont="1" applyFill="1" applyBorder="1" applyAlignment="1">
      <alignment horizontal="center" vertical="center" wrapText="1" shrinkToFit="1"/>
    </xf>
    <xf numFmtId="49" fontId="11" fillId="5" borderId="48" xfId="0" applyNumberFormat="1" applyFont="1" applyFill="1" applyBorder="1" applyAlignment="1">
      <alignment horizontal="center" vertical="center" wrapText="1" shrinkToFit="1"/>
    </xf>
    <xf numFmtId="49" fontId="10" fillId="0" borderId="53" xfId="0" applyNumberFormat="1" applyFont="1" applyFill="1" applyBorder="1" applyAlignment="1">
      <alignment vertical="center"/>
    </xf>
    <xf numFmtId="49" fontId="10" fillId="0" borderId="54" xfId="0" applyNumberFormat="1" applyFont="1" applyFill="1" applyBorder="1" applyAlignment="1">
      <alignment vertical="center"/>
    </xf>
    <xf numFmtId="176" fontId="18" fillId="0" borderId="54" xfId="0" applyNumberFormat="1" applyFont="1" applyBorder="1" applyAlignment="1">
      <alignment vertical="center"/>
    </xf>
    <xf numFmtId="49" fontId="10" fillId="0" borderId="54" xfId="0" applyNumberFormat="1" applyFont="1" applyBorder="1" applyAlignment="1">
      <alignment horizontal="center" vertical="center"/>
    </xf>
    <xf numFmtId="49" fontId="10" fillId="0" borderId="55" xfId="0" applyNumberFormat="1" applyFont="1" applyBorder="1" applyAlignment="1">
      <alignment horizontal="center" vertical="center"/>
    </xf>
    <xf numFmtId="49" fontId="10" fillId="0" borderId="6" xfId="0" applyNumberFormat="1" applyFont="1" applyFill="1" applyBorder="1" applyAlignment="1">
      <alignment vertical="center"/>
    </xf>
    <xf numFmtId="49" fontId="10" fillId="0" borderId="10" xfId="0" applyNumberFormat="1" applyFont="1" applyFill="1" applyBorder="1" applyAlignment="1">
      <alignment vertical="center"/>
    </xf>
    <xf numFmtId="176" fontId="18" fillId="0" borderId="10" xfId="0" applyNumberFormat="1" applyFont="1" applyBorder="1" applyAlignment="1">
      <alignment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3" fillId="0" borderId="0" xfId="0" applyNumberFormat="1" applyFont="1" applyAlignment="1">
      <alignment vertical="center"/>
    </xf>
    <xf numFmtId="49" fontId="10" fillId="5" borderId="85" xfId="0" applyNumberFormat="1" applyFont="1" applyFill="1" applyBorder="1" applyAlignment="1">
      <alignment horizontal="center" vertical="center"/>
    </xf>
    <xf numFmtId="49" fontId="10" fillId="5" borderId="18" xfId="0" applyNumberFormat="1" applyFont="1" applyFill="1" applyBorder="1" applyAlignment="1">
      <alignment horizontal="center" vertical="center"/>
    </xf>
    <xf numFmtId="49" fontId="10" fillId="5" borderId="61" xfId="0" applyNumberFormat="1" applyFont="1" applyFill="1" applyBorder="1" applyAlignment="1">
      <alignment horizontal="center" vertical="center" wrapText="1"/>
    </xf>
    <xf numFmtId="49" fontId="10" fillId="5" borderId="43" xfId="0" applyNumberFormat="1" applyFont="1" applyFill="1" applyBorder="1" applyAlignment="1">
      <alignment horizontal="center" vertical="center" wrapText="1"/>
    </xf>
    <xf numFmtId="49" fontId="10" fillId="5" borderId="44" xfId="0" applyNumberFormat="1" applyFont="1" applyFill="1" applyBorder="1" applyAlignment="1">
      <alignment horizontal="center" vertical="center" wrapText="1"/>
    </xf>
    <xf numFmtId="49" fontId="10" fillId="5" borderId="62" xfId="0" applyNumberFormat="1" applyFont="1" applyFill="1" applyBorder="1" applyAlignment="1">
      <alignment horizontal="center" vertical="center" wrapText="1"/>
    </xf>
    <xf numFmtId="49" fontId="10" fillId="5" borderId="48"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3"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56" xfId="0" applyNumberFormat="1" applyFont="1" applyBorder="1" applyAlignment="1">
      <alignment horizontal="center" vertical="center"/>
    </xf>
    <xf numFmtId="49" fontId="10" fillId="0" borderId="34" xfId="0" applyNumberFormat="1" applyFont="1" applyBorder="1" applyAlignment="1">
      <alignment horizontal="center" vertical="center" shrinkToFit="1"/>
    </xf>
    <xf numFmtId="49" fontId="10" fillId="0" borderId="35" xfId="0" applyNumberFormat="1" applyFont="1" applyBorder="1" applyAlignment="1">
      <alignment horizontal="center" vertical="center" shrinkToFit="1"/>
    </xf>
    <xf numFmtId="49" fontId="22" fillId="5" borderId="61" xfId="0" applyNumberFormat="1" applyFont="1" applyFill="1" applyBorder="1" applyAlignment="1">
      <alignment horizontal="center" vertical="center" wrapText="1"/>
    </xf>
    <xf numFmtId="49" fontId="22" fillId="5" borderId="43" xfId="0" applyNumberFormat="1" applyFont="1" applyFill="1" applyBorder="1" applyAlignment="1">
      <alignment horizontal="center" vertical="center" wrapText="1"/>
    </xf>
    <xf numFmtId="49" fontId="22" fillId="5" borderId="44" xfId="0" applyNumberFormat="1" applyFont="1" applyFill="1" applyBorder="1" applyAlignment="1">
      <alignment horizontal="center" vertical="center" wrapText="1"/>
    </xf>
    <xf numFmtId="49" fontId="22" fillId="5" borderId="62" xfId="0" applyNumberFormat="1" applyFont="1" applyFill="1" applyBorder="1" applyAlignment="1">
      <alignment horizontal="center" vertical="center" wrapText="1"/>
    </xf>
    <xf numFmtId="49" fontId="22" fillId="5" borderId="48" xfId="0" applyNumberFormat="1" applyFont="1" applyFill="1" applyBorder="1" applyAlignment="1">
      <alignment horizontal="center" vertical="center" wrapText="1"/>
    </xf>
    <xf numFmtId="49" fontId="22" fillId="5" borderId="49" xfId="0" applyNumberFormat="1" applyFont="1" applyFill="1" applyBorder="1" applyAlignment="1">
      <alignment horizontal="center" vertical="center" wrapText="1"/>
    </xf>
    <xf numFmtId="176" fontId="10" fillId="0" borderId="33" xfId="0" applyNumberFormat="1" applyFont="1" applyBorder="1" applyAlignment="1">
      <alignment horizontal="center" vertical="center"/>
    </xf>
    <xf numFmtId="176" fontId="10" fillId="0" borderId="34" xfId="0" applyNumberFormat="1" applyFont="1" applyBorder="1" applyAlignment="1">
      <alignment horizontal="center" vertical="center"/>
    </xf>
    <xf numFmtId="176" fontId="10" fillId="0" borderId="57" xfId="0" applyNumberFormat="1" applyFont="1" applyBorder="1" applyAlignment="1">
      <alignment horizontal="center" vertical="center"/>
    </xf>
    <xf numFmtId="49" fontId="22" fillId="0" borderId="57" xfId="0" applyNumberFormat="1" applyFont="1" applyBorder="1" applyAlignment="1">
      <alignment horizontal="center" vertical="center"/>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1" xfId="0" applyNumberFormat="1" applyFont="1" applyBorder="1" applyAlignment="1">
      <alignment horizontal="center" vertical="center"/>
    </xf>
    <xf numFmtId="177" fontId="18" fillId="0" borderId="31" xfId="0" applyNumberFormat="1" applyFont="1" applyFill="1" applyBorder="1" applyAlignment="1">
      <alignment horizontal="center" vertical="center"/>
    </xf>
    <xf numFmtId="177" fontId="18" fillId="0" borderId="37" xfId="0" applyNumberFormat="1" applyFont="1" applyFill="1" applyBorder="1" applyAlignment="1">
      <alignment horizontal="center" vertical="center"/>
    </xf>
    <xf numFmtId="0" fontId="18" fillId="0" borderId="36" xfId="0" applyNumberFormat="1" applyFont="1" applyBorder="1" applyAlignment="1">
      <alignment horizontal="right" vertical="center"/>
    </xf>
    <xf numFmtId="0" fontId="18" fillId="0" borderId="31" xfId="0" applyNumberFormat="1" applyFont="1" applyBorder="1" applyAlignment="1">
      <alignment horizontal="right" vertical="center"/>
    </xf>
    <xf numFmtId="0" fontId="22" fillId="0" borderId="31" xfId="0" applyNumberFormat="1" applyFont="1" applyBorder="1" applyAlignment="1">
      <alignment horizontal="center" vertical="center"/>
    </xf>
    <xf numFmtId="0" fontId="18" fillId="0" borderId="7" xfId="0" applyNumberFormat="1" applyFont="1" applyBorder="1" applyAlignment="1">
      <alignment horizontal="right" vertical="center"/>
    </xf>
    <xf numFmtId="0" fontId="18" fillId="0" borderId="7" xfId="0" applyNumberFormat="1" applyFont="1" applyBorder="1" applyAlignment="1">
      <alignment horizontal="center" vertical="center" shrinkToFit="1"/>
    </xf>
    <xf numFmtId="0" fontId="18" fillId="0" borderId="31" xfId="0" applyNumberFormat="1" applyFont="1" applyBorder="1" applyAlignment="1">
      <alignment horizontal="center" vertical="center" shrinkToFit="1"/>
    </xf>
    <xf numFmtId="49" fontId="10" fillId="4" borderId="53" xfId="0" applyNumberFormat="1" applyFont="1" applyFill="1" applyBorder="1" applyAlignment="1">
      <alignment horizontal="center" vertical="center"/>
    </xf>
    <xf numFmtId="49" fontId="10" fillId="4" borderId="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5" xfId="0" applyNumberFormat="1" applyFont="1" applyFill="1" applyBorder="1" applyAlignment="1">
      <alignment horizontal="center" vertical="center"/>
    </xf>
    <xf numFmtId="49" fontId="10" fillId="4" borderId="10" xfId="0" applyNumberFormat="1" applyFont="1" applyFill="1" applyBorder="1" applyAlignment="1">
      <alignment horizontal="center" vertical="center"/>
    </xf>
    <xf numFmtId="49" fontId="10" fillId="4" borderId="11"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35" fillId="0" borderId="36" xfId="2" applyNumberFormat="1" applyFont="1" applyBorder="1" applyAlignment="1">
      <alignment horizontal="center" vertical="center"/>
    </xf>
    <xf numFmtId="49" fontId="18" fillId="0" borderId="37" xfId="0" applyNumberFormat="1" applyFont="1" applyBorder="1" applyAlignment="1">
      <alignment horizontal="center" vertical="center"/>
    </xf>
    <xf numFmtId="49" fontId="10" fillId="0" borderId="50" xfId="0" applyNumberFormat="1"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8" fillId="0" borderId="51" xfId="0" applyNumberFormat="1" applyFont="1" applyBorder="1" applyAlignment="1">
      <alignment horizontal="center" vertical="center" shrinkToFit="1"/>
    </xf>
    <xf numFmtId="49" fontId="18" fillId="0" borderId="66" xfId="0" applyNumberFormat="1" applyFont="1" applyBorder="1" applyAlignment="1">
      <alignment horizontal="center" vertical="center" shrinkToFit="1"/>
    </xf>
    <xf numFmtId="49" fontId="18" fillId="0" borderId="66"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34" fillId="0" borderId="51" xfId="0" applyNumberFormat="1" applyFont="1" applyFill="1" applyBorder="1" applyAlignment="1">
      <alignment horizontal="center" vertical="center"/>
    </xf>
    <xf numFmtId="49" fontId="34" fillId="0" borderId="6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wrapText="1"/>
    </xf>
    <xf numFmtId="49" fontId="10" fillId="4" borderId="57" xfId="0" applyNumberFormat="1" applyFont="1" applyFill="1" applyBorder="1" applyAlignment="1">
      <alignment horizontal="center" vertical="center"/>
    </xf>
    <xf numFmtId="49" fontId="10" fillId="4" borderId="7" xfId="0" applyNumberFormat="1" applyFont="1" applyFill="1" applyBorder="1" applyAlignment="1">
      <alignment horizontal="center" vertical="center"/>
    </xf>
    <xf numFmtId="49" fontId="11" fillId="0" borderId="33"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1" fillId="0" borderId="35" xfId="0" applyNumberFormat="1" applyFont="1" applyBorder="1" applyAlignment="1">
      <alignment horizontal="center" vertical="center"/>
    </xf>
    <xf numFmtId="0" fontId="34" fillId="0" borderId="53" xfId="0" applyNumberFormat="1" applyFont="1" applyBorder="1" applyAlignment="1">
      <alignment horizontal="center" vertical="center"/>
    </xf>
    <xf numFmtId="0" fontId="34" fillId="0" borderId="54" xfId="0" applyNumberFormat="1" applyFont="1" applyBorder="1" applyAlignment="1">
      <alignment horizontal="center" vertical="center"/>
    </xf>
    <xf numFmtId="0" fontId="34" fillId="0" borderId="55" xfId="0" applyNumberFormat="1" applyFont="1" applyBorder="1" applyAlignment="1">
      <alignment horizontal="center" vertical="center"/>
    </xf>
    <xf numFmtId="49" fontId="10" fillId="0" borderId="36" xfId="0" applyNumberFormat="1" applyFont="1" applyBorder="1" applyAlignment="1">
      <alignment horizontal="center" vertical="center" shrinkToFit="1"/>
    </xf>
    <xf numFmtId="49" fontId="10" fillId="0" borderId="31"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8" fillId="0" borderId="6"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0" fillId="2" borderId="53"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54" xfId="0" applyNumberFormat="1" applyFont="1" applyFill="1" applyBorder="1" applyAlignment="1">
      <alignment horizontal="center" vertical="center"/>
    </xf>
    <xf numFmtId="49" fontId="10" fillId="2" borderId="55" xfId="0" applyNumberFormat="1" applyFont="1" applyFill="1" applyBorder="1" applyAlignment="1">
      <alignment horizontal="center" vertical="center"/>
    </xf>
    <xf numFmtId="49" fontId="10" fillId="2" borderId="10"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49" fontId="11" fillId="0" borderId="68" xfId="0" applyNumberFormat="1" applyFont="1" applyFill="1" applyBorder="1" applyAlignment="1">
      <alignment horizontal="center" vertical="center"/>
    </xf>
    <xf numFmtId="49" fontId="11" fillId="0" borderId="70" xfId="0" applyNumberFormat="1" applyFont="1" applyFill="1" applyBorder="1" applyAlignment="1">
      <alignment horizontal="center" vertical="center"/>
    </xf>
    <xf numFmtId="49" fontId="11" fillId="0" borderId="68" xfId="0" applyNumberFormat="1" applyFont="1" applyFill="1" applyBorder="1" applyAlignment="1">
      <alignment horizontal="center" vertical="center" shrinkToFit="1"/>
    </xf>
    <xf numFmtId="49" fontId="11" fillId="0" borderId="70" xfId="0" applyNumberFormat="1" applyFont="1" applyFill="1" applyBorder="1" applyAlignment="1">
      <alignment horizontal="center" vertical="center" shrinkToFit="1"/>
    </xf>
    <xf numFmtId="49" fontId="11" fillId="0" borderId="71" xfId="0" applyNumberFormat="1" applyFont="1" applyFill="1" applyBorder="1" applyAlignment="1">
      <alignment horizontal="center" vertical="center" shrinkToFit="1"/>
    </xf>
    <xf numFmtId="49" fontId="10" fillId="2" borderId="54" xfId="0" applyNumberFormat="1" applyFont="1" applyFill="1" applyBorder="1" applyAlignment="1">
      <alignment horizontal="center" vertical="center" wrapText="1"/>
    </xf>
    <xf numFmtId="49" fontId="10" fillId="2" borderId="57" xfId="0" applyNumberFormat="1" applyFont="1" applyFill="1" applyBorder="1" applyAlignment="1">
      <alignment horizontal="center" vertical="center"/>
    </xf>
    <xf numFmtId="49" fontId="10" fillId="2" borderId="7" xfId="0" applyNumberFormat="1" applyFont="1" applyFill="1" applyBorder="1" applyAlignment="1">
      <alignment horizontal="center" vertical="center"/>
    </xf>
    <xf numFmtId="49" fontId="11" fillId="0" borderId="53"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10" fillId="0" borderId="112" xfId="0" applyNumberFormat="1" applyFont="1" applyBorder="1" applyAlignment="1">
      <alignment horizontal="center" vertical="center"/>
    </xf>
    <xf numFmtId="49" fontId="10" fillId="0" borderId="113" xfId="0" applyNumberFormat="1" applyFont="1" applyBorder="1" applyAlignment="1">
      <alignment horizontal="center" vertical="center"/>
    </xf>
    <xf numFmtId="49" fontId="10" fillId="0" borderId="114" xfId="0" applyNumberFormat="1" applyFont="1" applyBorder="1" applyAlignment="1">
      <alignment horizontal="center" vertical="center"/>
    </xf>
    <xf numFmtId="49" fontId="10" fillId="0" borderId="115" xfId="0" applyNumberFormat="1" applyFont="1" applyBorder="1" applyAlignment="1">
      <alignment horizontal="center" vertical="center"/>
    </xf>
    <xf numFmtId="49" fontId="10" fillId="0" borderId="116"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10" fillId="0" borderId="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2" borderId="1" xfId="0" applyNumberFormat="1" applyFont="1" applyFill="1" applyBorder="1" applyAlignment="1">
      <alignment horizontal="center" vertical="center"/>
    </xf>
    <xf numFmtId="49" fontId="18" fillId="0" borderId="6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0" fontId="34" fillId="0" borderId="33" xfId="0" applyNumberFormat="1" applyFont="1" applyBorder="1" applyAlignment="1">
      <alignment horizontal="left" vertical="center" indent="1"/>
    </xf>
    <xf numFmtId="0" fontId="34" fillId="0" borderId="34" xfId="0" applyNumberFormat="1" applyFont="1" applyBorder="1" applyAlignment="1">
      <alignment horizontal="left" vertical="center" indent="1"/>
    </xf>
    <xf numFmtId="0" fontId="34" fillId="0" borderId="35" xfId="0" applyNumberFormat="1" applyFont="1" applyBorder="1" applyAlignment="1">
      <alignment horizontal="left" vertical="center" indent="1"/>
    </xf>
    <xf numFmtId="49" fontId="18" fillId="0" borderId="87" xfId="0" applyNumberFormat="1" applyFont="1" applyBorder="1" applyAlignment="1">
      <alignment horizontal="left" vertical="center" indent="1"/>
    </xf>
    <xf numFmtId="49" fontId="18" fillId="0" borderId="79" xfId="0" applyNumberFormat="1" applyFont="1" applyBorder="1" applyAlignment="1">
      <alignment horizontal="left" vertical="center" indent="1"/>
    </xf>
    <xf numFmtId="49" fontId="18" fillId="0" borderId="81" xfId="0" applyNumberFormat="1" applyFont="1" applyBorder="1" applyAlignment="1">
      <alignment horizontal="left" vertical="center" indent="1"/>
    </xf>
    <xf numFmtId="49" fontId="11" fillId="2" borderId="54" xfId="0" applyNumberFormat="1" applyFont="1" applyFill="1" applyBorder="1" applyAlignment="1">
      <alignment horizontal="center" vertical="center"/>
    </xf>
    <xf numFmtId="49" fontId="11" fillId="2" borderId="55" xfId="0" applyNumberFormat="1" applyFont="1" applyFill="1" applyBorder="1" applyAlignment="1">
      <alignment horizontal="center" vertical="center"/>
    </xf>
    <xf numFmtId="0" fontId="34" fillId="0" borderId="53" xfId="0" applyNumberFormat="1" applyFont="1" applyBorder="1" applyAlignment="1">
      <alignment horizontal="left" vertical="center" indent="1"/>
    </xf>
    <xf numFmtId="0" fontId="34" fillId="0" borderId="54" xfId="0" applyNumberFormat="1" applyFont="1" applyBorder="1" applyAlignment="1">
      <alignment horizontal="left" vertical="center" indent="1"/>
    </xf>
    <xf numFmtId="0" fontId="34" fillId="0" borderId="55" xfId="0" applyNumberFormat="1" applyFont="1" applyBorder="1" applyAlignment="1">
      <alignment horizontal="left" vertical="center" indent="1"/>
    </xf>
    <xf numFmtId="49" fontId="18" fillId="0" borderId="6" xfId="0" applyNumberFormat="1" applyFont="1" applyBorder="1" applyAlignment="1">
      <alignment horizontal="left" vertical="center" indent="1"/>
    </xf>
    <xf numFmtId="49" fontId="18" fillId="0" borderId="10" xfId="0" applyNumberFormat="1" applyFont="1" applyBorder="1" applyAlignment="1">
      <alignment horizontal="left" vertical="center" indent="1"/>
    </xf>
    <xf numFmtId="49" fontId="18" fillId="0" borderId="11" xfId="0" applyNumberFormat="1" applyFont="1" applyBorder="1" applyAlignment="1">
      <alignment horizontal="left" vertical="center" indent="1"/>
    </xf>
    <xf numFmtId="49" fontId="10" fillId="3" borderId="53" xfId="0" applyNumberFormat="1" applyFont="1" applyFill="1" applyBorder="1" applyAlignment="1">
      <alignment horizontal="center" vertical="center"/>
    </xf>
    <xf numFmtId="49" fontId="10" fillId="3" borderId="6" xfId="0" applyNumberFormat="1" applyFont="1" applyFill="1" applyBorder="1" applyAlignment="1">
      <alignment horizontal="center" vertical="center"/>
    </xf>
    <xf numFmtId="49" fontId="10" fillId="3" borderId="54" xfId="0" applyNumberFormat="1" applyFont="1" applyFill="1" applyBorder="1" applyAlignment="1">
      <alignment horizontal="center" vertical="center"/>
    </xf>
    <xf numFmtId="49" fontId="10" fillId="3" borderId="55"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10" fillId="3" borderId="11" xfId="0" applyNumberFormat="1" applyFont="1" applyFill="1" applyBorder="1" applyAlignment="1">
      <alignment horizontal="center" vertical="center"/>
    </xf>
    <xf numFmtId="49" fontId="11" fillId="3" borderId="54" xfId="0" applyNumberFormat="1" applyFont="1" applyFill="1" applyBorder="1" applyAlignment="1">
      <alignment horizontal="center" vertical="center"/>
    </xf>
    <xf numFmtId="49" fontId="11" fillId="3" borderId="55" xfId="0" applyNumberFormat="1" applyFont="1" applyFill="1" applyBorder="1" applyAlignment="1">
      <alignment horizontal="center" vertical="center"/>
    </xf>
    <xf numFmtId="49" fontId="18" fillId="0" borderId="6" xfId="0" applyNumberFormat="1" applyFont="1" applyFill="1" applyBorder="1" applyAlignment="1">
      <alignment horizontal="left" vertical="center" indent="1"/>
    </xf>
    <xf numFmtId="49" fontId="18" fillId="0" borderId="10" xfId="0" applyNumberFormat="1" applyFont="1" applyFill="1" applyBorder="1" applyAlignment="1">
      <alignment horizontal="left" vertical="center" indent="1"/>
    </xf>
    <xf numFmtId="49" fontId="18" fillId="0" borderId="11" xfId="0" applyNumberFormat="1" applyFont="1" applyFill="1" applyBorder="1" applyAlignment="1">
      <alignment horizontal="left" vertical="center" indent="1"/>
    </xf>
    <xf numFmtId="49" fontId="10" fillId="3" borderId="54" xfId="0" applyNumberFormat="1" applyFont="1" applyFill="1" applyBorder="1" applyAlignment="1">
      <alignment horizontal="center" vertical="center" wrapText="1"/>
    </xf>
    <xf numFmtId="49" fontId="10" fillId="3" borderId="57" xfId="0" applyNumberFormat="1" applyFont="1" applyFill="1" applyBorder="1" applyAlignment="1">
      <alignment horizontal="center" vertical="center"/>
    </xf>
    <xf numFmtId="49" fontId="10" fillId="3" borderId="7" xfId="0" applyNumberFormat="1" applyFont="1" applyFill="1" applyBorder="1" applyAlignment="1">
      <alignment horizontal="center" vertical="center"/>
    </xf>
    <xf numFmtId="0" fontId="11" fillId="0" borderId="53" xfId="0" applyNumberFormat="1" applyFont="1" applyBorder="1" applyAlignment="1">
      <alignment horizontal="center" vertical="center"/>
    </xf>
    <xf numFmtId="0" fontId="11" fillId="0" borderId="54" xfId="0" applyNumberFormat="1" applyFont="1" applyBorder="1" applyAlignment="1">
      <alignment horizontal="center" vertical="center"/>
    </xf>
    <xf numFmtId="0" fontId="11" fillId="0" borderId="55" xfId="0" applyNumberFormat="1" applyFont="1" applyBorder="1" applyAlignment="1">
      <alignment horizontal="center" vertical="center"/>
    </xf>
    <xf numFmtId="49" fontId="11" fillId="0" borderId="5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0" fillId="0" borderId="0" xfId="0" applyNumberFormat="1" applyFont="1" applyAlignment="1">
      <alignment vertical="center"/>
    </xf>
    <xf numFmtId="49" fontId="10" fillId="3" borderId="1" xfId="0" applyNumberFormat="1" applyFont="1" applyFill="1" applyBorder="1" applyAlignment="1">
      <alignment horizontal="center" vertical="center"/>
    </xf>
    <xf numFmtId="49" fontId="18" fillId="0" borderId="60" xfId="0" applyNumberFormat="1" applyFont="1" applyBorder="1" applyAlignment="1">
      <alignment horizontal="center" vertical="center" shrinkToFit="1"/>
    </xf>
    <xf numFmtId="49" fontId="18" fillId="0" borderId="63" xfId="0" applyNumberFormat="1" applyFont="1" applyBorder="1" applyAlignment="1">
      <alignment horizontal="center" vertical="center" shrinkToFit="1"/>
    </xf>
    <xf numFmtId="49" fontId="18" fillId="0" borderId="61"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10" fillId="0" borderId="41" xfId="0" applyNumberFormat="1" applyFont="1" applyBorder="1" applyAlignment="1">
      <alignment horizontal="center" vertical="center" shrinkToFit="1"/>
    </xf>
    <xf numFmtId="49" fontId="18" fillId="0" borderId="39" xfId="0" applyNumberFormat="1" applyFont="1" applyBorder="1" applyAlignment="1">
      <alignment horizontal="center" vertical="center" shrinkToFit="1"/>
    </xf>
    <xf numFmtId="49" fontId="18" fillId="0" borderId="40"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1" fillId="3" borderId="8"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0" fontId="9" fillId="0" borderId="0" xfId="0" applyNumberFormat="1" applyFont="1" applyAlignment="1">
      <alignment horizontal="center" vertical="center"/>
    </xf>
    <xf numFmtId="49" fontId="18" fillId="0" borderId="48" xfId="0" applyNumberFormat="1" applyFont="1" applyBorder="1" applyAlignment="1">
      <alignment horizontal="center" vertical="center"/>
    </xf>
    <xf numFmtId="49" fontId="10" fillId="0" borderId="0" xfId="0" applyNumberFormat="1" applyFont="1" applyAlignment="1">
      <alignment horizontal="center" vertical="center"/>
    </xf>
    <xf numFmtId="49" fontId="18" fillId="0" borderId="0" xfId="0" applyNumberFormat="1" applyFont="1" applyAlignment="1">
      <alignment horizontal="center" vertical="center"/>
    </xf>
    <xf numFmtId="49" fontId="10" fillId="5" borderId="23" xfId="0" applyNumberFormat="1" applyFont="1" applyFill="1" applyBorder="1" applyAlignment="1">
      <alignment horizontal="center" vertical="center"/>
    </xf>
    <xf numFmtId="49" fontId="10" fillId="5" borderId="43" xfId="0" applyNumberFormat="1" applyFont="1" applyFill="1" applyBorder="1" applyAlignment="1">
      <alignment horizontal="center" vertical="center"/>
    </xf>
    <xf numFmtId="49" fontId="10" fillId="5" borderId="44" xfId="0" applyNumberFormat="1" applyFont="1" applyFill="1" applyBorder="1" applyAlignment="1">
      <alignment horizontal="center" vertical="center"/>
    </xf>
    <xf numFmtId="49" fontId="10" fillId="5" borderId="62" xfId="0" applyNumberFormat="1" applyFont="1" applyFill="1" applyBorder="1" applyAlignment="1">
      <alignment horizontal="center" vertical="center"/>
    </xf>
    <xf numFmtId="49" fontId="10" fillId="5" borderId="48" xfId="0" applyNumberFormat="1" applyFont="1" applyFill="1" applyBorder="1" applyAlignment="1">
      <alignment horizontal="center" vertical="center"/>
    </xf>
    <xf numFmtId="49" fontId="10" fillId="5" borderId="49" xfId="0" applyNumberFormat="1" applyFont="1" applyFill="1" applyBorder="1" applyAlignment="1">
      <alignment horizontal="center" vertical="center"/>
    </xf>
    <xf numFmtId="0" fontId="14" fillId="0" borderId="0" xfId="0" applyNumberFormat="1" applyFont="1" applyAlignment="1">
      <alignment horizontal="right" vertical="center"/>
    </xf>
    <xf numFmtId="0" fontId="10" fillId="0" borderId="7" xfId="0" applyNumberFormat="1" applyFont="1" applyBorder="1" applyAlignment="1">
      <alignment horizontal="right" vertical="center" shrinkToFit="1"/>
    </xf>
    <xf numFmtId="0" fontId="10" fillId="0" borderId="31" xfId="0" applyNumberFormat="1" applyFont="1" applyBorder="1" applyAlignment="1">
      <alignment horizontal="right" vertical="center" shrinkToFit="1"/>
    </xf>
    <xf numFmtId="0" fontId="22" fillId="0" borderId="13" xfId="0" applyNumberFormat="1" applyFont="1" applyBorder="1" applyAlignment="1">
      <alignment horizontal="center" vertical="center"/>
    </xf>
    <xf numFmtId="0" fontId="10" fillId="0" borderId="31" xfId="0" applyNumberFormat="1" applyFont="1" applyBorder="1" applyAlignment="1">
      <alignment horizontal="center" vertical="center" shrinkToFit="1"/>
    </xf>
    <xf numFmtId="49" fontId="11" fillId="0" borderId="51" xfId="0" applyNumberFormat="1" applyFont="1" applyFill="1" applyBorder="1" applyAlignment="1">
      <alignment horizontal="center" vertical="center"/>
    </xf>
    <xf numFmtId="49" fontId="11" fillId="0" borderId="66" xfId="0" applyNumberFormat="1" applyFont="1" applyFill="1" applyBorder="1" applyAlignment="1">
      <alignment horizontal="center" vertical="center"/>
    </xf>
    <xf numFmtId="176" fontId="10" fillId="0" borderId="10" xfId="0" applyNumberFormat="1" applyFont="1" applyBorder="1" applyAlignment="1">
      <alignment vertical="center"/>
    </xf>
    <xf numFmtId="176" fontId="10" fillId="0" borderId="54" xfId="0" applyNumberFormat="1" applyFont="1" applyBorder="1" applyAlignment="1">
      <alignment vertical="center"/>
    </xf>
    <xf numFmtId="49" fontId="10" fillId="0" borderId="66" xfId="0" applyNumberFormat="1" applyFont="1" applyBorder="1" applyAlignment="1">
      <alignment horizontal="center" vertical="center"/>
    </xf>
    <xf numFmtId="49" fontId="22" fillId="5" borderId="54" xfId="0" applyNumberFormat="1" applyFont="1" applyFill="1" applyBorder="1" applyAlignment="1">
      <alignment horizontal="center" vertical="center" wrapText="1"/>
    </xf>
    <xf numFmtId="49" fontId="22" fillId="5" borderId="54" xfId="0" applyNumberFormat="1" applyFont="1" applyFill="1" applyBorder="1" applyAlignment="1">
      <alignment horizontal="center" vertical="center"/>
    </xf>
    <xf numFmtId="49" fontId="22" fillId="5" borderId="55" xfId="0" applyNumberFormat="1" applyFont="1" applyFill="1" applyBorder="1" applyAlignment="1">
      <alignment horizontal="center" vertical="center"/>
    </xf>
    <xf numFmtId="49" fontId="22" fillId="5" borderId="10" xfId="0" applyNumberFormat="1" applyFont="1" applyFill="1" applyBorder="1" applyAlignment="1">
      <alignment horizontal="center" vertical="center"/>
    </xf>
    <xf numFmtId="49" fontId="22" fillId="5" borderId="11" xfId="0" applyNumberFormat="1" applyFont="1" applyFill="1" applyBorder="1" applyAlignment="1">
      <alignment horizontal="center" vertical="center"/>
    </xf>
    <xf numFmtId="176" fontId="10" fillId="0" borderId="16" xfId="0" applyNumberFormat="1" applyFont="1" applyBorder="1" applyAlignment="1">
      <alignment horizontal="center" vertical="center"/>
    </xf>
    <xf numFmtId="176" fontId="10" fillId="0" borderId="53" xfId="0" applyNumberFormat="1" applyFont="1" applyBorder="1" applyAlignment="1">
      <alignment horizontal="center" vertical="center"/>
    </xf>
    <xf numFmtId="176" fontId="10" fillId="0" borderId="55" xfId="0" applyNumberFormat="1" applyFont="1" applyBorder="1" applyAlignment="1">
      <alignment horizontal="center" vertical="center"/>
    </xf>
    <xf numFmtId="49" fontId="22" fillId="0" borderId="43" xfId="0" applyNumberFormat="1" applyFont="1" applyBorder="1" applyAlignment="1">
      <alignment horizontal="center" vertical="center"/>
    </xf>
    <xf numFmtId="49" fontId="22" fillId="0" borderId="44"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79" xfId="0" applyNumberFormat="1" applyFont="1" applyBorder="1" applyAlignment="1">
      <alignment horizontal="center" vertical="center"/>
    </xf>
    <xf numFmtId="177" fontId="10" fillId="0" borderId="31" xfId="0" applyNumberFormat="1" applyFont="1" applyFill="1" applyBorder="1" applyAlignment="1">
      <alignment horizontal="center" vertical="center"/>
    </xf>
    <xf numFmtId="177" fontId="10" fillId="0" borderId="37" xfId="0" applyNumberFormat="1" applyFont="1" applyFill="1" applyBorder="1" applyAlignment="1">
      <alignment horizontal="center" vertical="center"/>
    </xf>
    <xf numFmtId="0" fontId="10" fillId="0" borderId="36" xfId="0" applyNumberFormat="1" applyFont="1" applyBorder="1" applyAlignment="1">
      <alignment horizontal="right" vertical="center" shrinkToFit="1"/>
    </xf>
    <xf numFmtId="49" fontId="10" fillId="0" borderId="48" xfId="0" applyNumberFormat="1" applyFont="1" applyBorder="1" applyAlignment="1">
      <alignment horizontal="center" vertical="center"/>
    </xf>
    <xf numFmtId="49" fontId="10" fillId="0" borderId="66" xfId="0" applyNumberFormat="1" applyFont="1" applyBorder="1" applyAlignment="1">
      <alignment horizontal="center" vertical="center" shrinkToFit="1"/>
    </xf>
    <xf numFmtId="49" fontId="10" fillId="0" borderId="60"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0" borderId="61" xfId="0" applyNumberFormat="1" applyFont="1" applyBorder="1" applyAlignment="1">
      <alignment horizontal="center" vertical="center"/>
    </xf>
    <xf numFmtId="0" fontId="11" fillId="0" borderId="53" xfId="0" applyNumberFormat="1" applyFont="1" applyBorder="1" applyAlignment="1">
      <alignment horizontal="left" vertical="center" indent="1" shrinkToFit="1"/>
    </xf>
    <xf numFmtId="0" fontId="11" fillId="0" borderId="54" xfId="0" applyNumberFormat="1" applyFont="1" applyBorder="1" applyAlignment="1">
      <alignment horizontal="left" vertical="center" indent="1" shrinkToFit="1"/>
    </xf>
    <xf numFmtId="0" fontId="11" fillId="0" borderId="55" xfId="0" applyNumberFormat="1" applyFont="1" applyBorder="1" applyAlignment="1">
      <alignment horizontal="left" vertical="center" indent="1" shrinkToFit="1"/>
    </xf>
    <xf numFmtId="0" fontId="11" fillId="0" borderId="53" xfId="0" applyNumberFormat="1" applyFont="1" applyBorder="1" applyAlignment="1">
      <alignment horizontal="center" vertical="center" shrinkToFit="1"/>
    </xf>
    <xf numFmtId="0" fontId="11" fillId="0" borderId="54"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0" fillId="0" borderId="6" xfId="0" applyNumberFormat="1" applyFont="1" applyFill="1" applyBorder="1" applyAlignment="1">
      <alignment horizontal="left" vertical="center" indent="1" shrinkToFit="1"/>
    </xf>
    <xf numFmtId="49" fontId="10" fillId="0" borderId="10" xfId="0" applyNumberFormat="1" applyFont="1" applyFill="1" applyBorder="1" applyAlignment="1">
      <alignment horizontal="left" vertical="center" indent="1" shrinkToFit="1"/>
    </xf>
    <xf numFmtId="49" fontId="10" fillId="0" borderId="11" xfId="0" applyNumberFormat="1" applyFont="1" applyFill="1" applyBorder="1" applyAlignment="1">
      <alignment horizontal="left" vertical="center" indent="1" shrinkToFit="1"/>
    </xf>
    <xf numFmtId="176" fontId="10" fillId="0" borderId="13"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32" xfId="0" applyNumberFormat="1" applyFont="1" applyBorder="1" applyAlignment="1">
      <alignment horizontal="center" vertical="center"/>
    </xf>
    <xf numFmtId="176" fontId="10" fillId="0" borderId="72" xfId="0" applyNumberFormat="1" applyFont="1" applyBorder="1" applyAlignment="1">
      <alignment horizontal="center" vertical="center"/>
    </xf>
    <xf numFmtId="176" fontId="10" fillId="0" borderId="23" xfId="0" applyNumberFormat="1" applyFont="1" applyBorder="1" applyAlignment="1">
      <alignment horizontal="center" vertical="center" shrinkToFit="1"/>
    </xf>
    <xf numFmtId="176" fontId="10" fillId="0" borderId="32"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80" xfId="0" applyNumberFormat="1" applyFont="1" applyBorder="1" applyAlignment="1">
      <alignment horizontal="center" vertical="center"/>
    </xf>
    <xf numFmtId="49" fontId="10" fillId="0" borderId="40" xfId="0" applyNumberFormat="1" applyFont="1" applyBorder="1" applyAlignment="1">
      <alignment horizontal="left" vertical="center" indent="1"/>
    </xf>
    <xf numFmtId="49" fontId="10" fillId="0" borderId="41" xfId="0" applyNumberFormat="1" applyFont="1" applyBorder="1" applyAlignment="1">
      <alignment horizontal="left" vertical="center" indent="1"/>
    </xf>
    <xf numFmtId="49" fontId="10" fillId="0" borderId="13" xfId="0" applyNumberFormat="1" applyFont="1" applyBorder="1" applyAlignment="1">
      <alignment horizontal="center" vertical="center"/>
    </xf>
    <xf numFmtId="49" fontId="26" fillId="0" borderId="36" xfId="2" applyNumberFormat="1" applyFont="1" applyBorder="1" applyAlignment="1">
      <alignment horizontal="center" vertical="center"/>
    </xf>
    <xf numFmtId="49" fontId="10" fillId="0" borderId="37" xfId="0" applyNumberFormat="1" applyFont="1" applyBorder="1" applyAlignment="1">
      <alignment horizontal="center" vertical="center"/>
    </xf>
    <xf numFmtId="0" fontId="11" fillId="0" borderId="33" xfId="0" applyNumberFormat="1" applyFont="1" applyBorder="1" applyAlignment="1">
      <alignment horizontal="left" vertical="center" indent="1"/>
    </xf>
    <xf numFmtId="0" fontId="11" fillId="0" borderId="34" xfId="0" applyNumberFormat="1" applyFont="1" applyBorder="1" applyAlignment="1">
      <alignment horizontal="left" vertical="center" indent="1"/>
    </xf>
    <xf numFmtId="0" fontId="11" fillId="0" borderId="35" xfId="0" applyNumberFormat="1" applyFont="1" applyBorder="1" applyAlignment="1">
      <alignment horizontal="left" vertical="center" indent="1"/>
    </xf>
    <xf numFmtId="49" fontId="15" fillId="0" borderId="36" xfId="2" applyNumberFormat="1" applyBorder="1" applyAlignment="1">
      <alignment horizontal="center" vertical="center"/>
    </xf>
    <xf numFmtId="49" fontId="10" fillId="0" borderId="6" xfId="0" applyNumberFormat="1" applyFont="1" applyBorder="1" applyAlignment="1">
      <alignment horizontal="center" vertical="center"/>
    </xf>
    <xf numFmtId="49" fontId="10" fillId="0" borderId="6" xfId="0" applyNumberFormat="1" applyFont="1" applyBorder="1" applyAlignment="1">
      <alignment horizontal="left" vertical="center" indent="1"/>
    </xf>
    <xf numFmtId="49" fontId="10" fillId="0" borderId="10" xfId="0" applyNumberFormat="1" applyFont="1" applyBorder="1" applyAlignment="1">
      <alignment horizontal="left" vertical="center" indent="1"/>
    </xf>
    <xf numFmtId="49" fontId="10" fillId="0" borderId="11" xfId="0" applyNumberFormat="1" applyFont="1" applyBorder="1" applyAlignment="1">
      <alignment horizontal="left" vertical="center" indent="1"/>
    </xf>
    <xf numFmtId="0" fontId="11" fillId="0" borderId="53" xfId="0" applyNumberFormat="1" applyFont="1" applyBorder="1" applyAlignment="1">
      <alignment horizontal="left" vertical="center" indent="1"/>
    </xf>
    <xf numFmtId="0" fontId="11" fillId="0" borderId="54" xfId="0" applyNumberFormat="1" applyFont="1" applyBorder="1" applyAlignment="1">
      <alignment horizontal="left" vertical="center" indent="1"/>
    </xf>
    <xf numFmtId="0" fontId="11" fillId="0" borderId="55" xfId="0" applyNumberFormat="1" applyFont="1" applyBorder="1" applyAlignment="1">
      <alignment horizontal="left" vertical="center" indent="1"/>
    </xf>
    <xf numFmtId="49" fontId="10" fillId="0" borderId="87" xfId="0" applyNumberFormat="1" applyFont="1" applyBorder="1" applyAlignment="1">
      <alignment horizontal="left" vertical="center" indent="1" shrinkToFit="1"/>
    </xf>
    <xf numFmtId="49" fontId="10" fillId="0" borderId="79" xfId="0" applyNumberFormat="1" applyFont="1" applyBorder="1" applyAlignment="1">
      <alignment horizontal="left" vertical="center" indent="1" shrinkToFit="1"/>
    </xf>
    <xf numFmtId="49" fontId="10" fillId="0" borderId="81" xfId="0" applyNumberFormat="1" applyFont="1" applyBorder="1" applyAlignment="1">
      <alignment horizontal="left" vertical="center" indent="1" shrinkToFit="1"/>
    </xf>
    <xf numFmtId="0" fontId="11" fillId="0" borderId="33" xfId="0" applyNumberFormat="1" applyFont="1" applyBorder="1" applyAlignment="1">
      <alignment horizontal="left" vertical="center" indent="1" shrinkToFit="1"/>
    </xf>
    <xf numFmtId="0" fontId="11" fillId="0" borderId="34" xfId="0" applyNumberFormat="1" applyFont="1" applyBorder="1" applyAlignment="1">
      <alignment horizontal="left" vertical="center" indent="1" shrinkToFit="1"/>
    </xf>
    <xf numFmtId="0" fontId="11" fillId="0" borderId="35" xfId="0" applyNumberFormat="1" applyFont="1" applyBorder="1" applyAlignment="1">
      <alignment horizontal="left" vertical="center" indent="1" shrinkToFit="1"/>
    </xf>
    <xf numFmtId="49" fontId="10" fillId="0" borderId="87" xfId="0" applyNumberFormat="1" applyFont="1" applyBorder="1" applyAlignment="1">
      <alignment horizontal="left" vertical="center" indent="1"/>
    </xf>
    <xf numFmtId="49" fontId="10" fillId="0" borderId="79" xfId="0" applyNumberFormat="1" applyFont="1" applyBorder="1" applyAlignment="1">
      <alignment horizontal="left" vertical="center" indent="1"/>
    </xf>
    <xf numFmtId="49" fontId="10" fillId="0" borderId="81" xfId="0" applyNumberFormat="1" applyFont="1" applyBorder="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horizontal="distributed" vertical="center"/>
    </xf>
    <xf numFmtId="0" fontId="4" fillId="0" borderId="0" xfId="0" applyNumberFormat="1" applyFont="1" applyFill="1" applyBorder="1" applyAlignment="1">
      <alignment horizontal="distributed" vertical="center"/>
    </xf>
    <xf numFmtId="0" fontId="10" fillId="0" borderId="0" xfId="0" applyNumberFormat="1" applyFont="1" applyFill="1" applyAlignment="1">
      <alignment horizontal="left" vertical="center" indent="1" shrinkToFit="1"/>
    </xf>
    <xf numFmtId="49" fontId="10" fillId="0" borderId="0" xfId="0" applyNumberFormat="1" applyFont="1" applyFill="1" applyAlignment="1">
      <alignment horizontal="left" vertical="center" indent="1" shrinkToFit="1"/>
    </xf>
    <xf numFmtId="0" fontId="4"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4" fillId="0" borderId="39" xfId="0" applyNumberFormat="1" applyFont="1" applyFill="1" applyBorder="1" applyAlignment="1">
      <alignment vertical="center"/>
    </xf>
    <xf numFmtId="0" fontId="4" fillId="0" borderId="40" xfId="0" applyNumberFormat="1" applyFont="1" applyFill="1" applyBorder="1" applyAlignment="1">
      <alignment vertical="center"/>
    </xf>
    <xf numFmtId="0" fontId="4" fillId="0" borderId="41" xfId="0" applyNumberFormat="1" applyFont="1" applyFill="1" applyBorder="1" applyAlignment="1">
      <alignment vertical="center"/>
    </xf>
    <xf numFmtId="0" fontId="2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justify" vertical="center"/>
    </xf>
    <xf numFmtId="0" fontId="4" fillId="0" borderId="0" xfId="0" applyNumberFormat="1" applyFont="1" applyFill="1" applyAlignment="1">
      <alignment vertical="center"/>
    </xf>
    <xf numFmtId="0" fontId="4" fillId="0" borderId="39"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5" xfId="0" applyFont="1" applyBorder="1" applyAlignment="1">
      <alignment horizontal="center" vertical="center"/>
    </xf>
    <xf numFmtId="0" fontId="4" fillId="0" borderId="0" xfId="0" applyFont="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49" fontId="4" fillId="0" borderId="0" xfId="0" applyNumberFormat="1" applyFont="1" applyAlignment="1">
      <alignment horizontal="left" vertical="center" indent="1" shrinkToFit="1"/>
    </xf>
    <xf numFmtId="0" fontId="4" fillId="0" borderId="0" xfId="0" applyFont="1" applyAlignment="1">
      <alignment horizontal="left" vertical="center" indent="1" shrinkToFit="1"/>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49" fontId="4" fillId="0" borderId="0" xfId="0" applyNumberFormat="1" applyFont="1" applyAlignment="1">
      <alignment horizontal="left" vertical="center" wrapText="1" indent="1"/>
    </xf>
    <xf numFmtId="0" fontId="4" fillId="0" borderId="0" xfId="0" applyFont="1" applyAlignment="1">
      <alignment horizontal="left" vertical="center" wrapText="1" indent="1"/>
    </xf>
    <xf numFmtId="0" fontId="14" fillId="0" borderId="0" xfId="0" applyFont="1" applyAlignment="1">
      <alignment horizontal="right" vertical="center"/>
    </xf>
    <xf numFmtId="0" fontId="6"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Fill="1" applyAlignment="1">
      <alignment vertical="center"/>
    </xf>
    <xf numFmtId="0" fontId="6" fillId="0" borderId="0" xfId="0" applyFont="1" applyFill="1" applyAlignment="1">
      <alignment horizontal="center" vertical="center"/>
    </xf>
    <xf numFmtId="0" fontId="4" fillId="0" borderId="0" xfId="0" applyNumberFormat="1" applyFont="1" applyFill="1" applyAlignment="1">
      <alignment horizontal="left" vertical="center" indent="1" shrinkToFit="1"/>
    </xf>
    <xf numFmtId="49" fontId="10" fillId="0" borderId="0" xfId="0" applyNumberFormat="1" applyFont="1" applyAlignment="1">
      <alignment horizontal="left" vertical="center" indent="1" shrinkToFit="1"/>
    </xf>
    <xf numFmtId="0" fontId="4" fillId="0" borderId="0" xfId="0" applyNumberFormat="1" applyFont="1" applyFill="1" applyBorder="1" applyAlignment="1">
      <alignment horizontal="left" vertical="center" indent="1" shrinkToFit="1"/>
    </xf>
    <xf numFmtId="0" fontId="4" fillId="0" borderId="0" xfId="0" applyNumberFormat="1" applyFont="1" applyFill="1" applyBorder="1" applyAlignment="1">
      <alignment vertical="center" wrapText="1"/>
    </xf>
    <xf numFmtId="0" fontId="4" fillId="0" borderId="48" xfId="0" applyNumberFormat="1" applyFont="1" applyFill="1" applyBorder="1" applyAlignment="1">
      <alignment vertical="center"/>
    </xf>
    <xf numFmtId="0" fontId="24" fillId="0" borderId="42" xfId="0" applyNumberFormat="1" applyFont="1" applyFill="1" applyBorder="1" applyAlignment="1">
      <alignment vertical="center" wrapText="1"/>
    </xf>
    <xf numFmtId="0" fontId="24" fillId="0" borderId="43" xfId="0" applyNumberFormat="1" applyFont="1" applyFill="1" applyBorder="1" applyAlignment="1">
      <alignment vertical="center" wrapText="1"/>
    </xf>
    <xf numFmtId="0" fontId="24" fillId="0" borderId="44" xfId="0" applyNumberFormat="1" applyFont="1" applyFill="1" applyBorder="1" applyAlignment="1">
      <alignment vertical="center" wrapText="1"/>
    </xf>
    <xf numFmtId="0" fontId="24" fillId="0" borderId="45" xfId="0" applyNumberFormat="1" applyFont="1" applyFill="1" applyBorder="1" applyAlignment="1">
      <alignment vertical="center" wrapText="1"/>
    </xf>
    <xf numFmtId="0" fontId="24" fillId="0" borderId="0" xfId="0" applyNumberFormat="1" applyFont="1" applyFill="1" applyBorder="1" applyAlignment="1">
      <alignment vertical="center" wrapText="1"/>
    </xf>
    <xf numFmtId="0" fontId="24" fillId="0" borderId="46" xfId="0" applyNumberFormat="1" applyFont="1" applyFill="1" applyBorder="1" applyAlignment="1">
      <alignment vertical="center" wrapText="1"/>
    </xf>
    <xf numFmtId="0" fontId="24" fillId="0" borderId="47" xfId="0" applyNumberFormat="1" applyFont="1" applyFill="1" applyBorder="1" applyAlignment="1">
      <alignment vertical="center" wrapText="1"/>
    </xf>
    <xf numFmtId="0" fontId="24" fillId="0" borderId="48" xfId="0" applyNumberFormat="1" applyFont="1" applyFill="1" applyBorder="1" applyAlignment="1">
      <alignment vertical="center" wrapText="1"/>
    </xf>
    <xf numFmtId="0" fontId="24" fillId="0" borderId="49"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43" xfId="0" applyNumberFormat="1" applyFont="1" applyFill="1" applyBorder="1" applyAlignment="1">
      <alignment vertical="center"/>
    </xf>
    <xf numFmtId="0" fontId="4" fillId="0" borderId="44" xfId="0" applyNumberFormat="1" applyFont="1" applyFill="1" applyBorder="1" applyAlignment="1">
      <alignment vertical="center"/>
    </xf>
    <xf numFmtId="0" fontId="4" fillId="0" borderId="45"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46" xfId="0" applyNumberFormat="1" applyFont="1" applyFill="1" applyBorder="1" applyAlignment="1">
      <alignment vertical="center"/>
    </xf>
    <xf numFmtId="0" fontId="4" fillId="0" borderId="47" xfId="0" applyNumberFormat="1" applyFont="1" applyFill="1" applyBorder="1" applyAlignment="1">
      <alignment vertical="center" wrapText="1"/>
    </xf>
    <xf numFmtId="0" fontId="4" fillId="0" borderId="48" xfId="0" applyNumberFormat="1" applyFont="1" applyFill="1" applyBorder="1" applyAlignment="1">
      <alignment vertical="center" wrapText="1"/>
    </xf>
    <xf numFmtId="0" fontId="4" fillId="0" borderId="49"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shrinkToFi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4" xfId="0" applyFont="1" applyFill="1" applyBorder="1" applyAlignment="1" applyProtection="1">
      <alignment horizontal="center" vertical="center" wrapText="1" shrinkToFit="1"/>
      <protection locked="0"/>
    </xf>
    <xf numFmtId="0" fontId="4" fillId="0" borderId="54"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5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48" xfId="0" applyFont="1" applyFill="1" applyBorder="1" applyAlignment="1">
      <alignment horizontal="center" vertical="center" shrinkToFit="1"/>
    </xf>
    <xf numFmtId="0" fontId="4" fillId="0" borderId="48" xfId="0" applyFont="1" applyFill="1" applyBorder="1" applyAlignment="1" applyProtection="1">
      <alignment vertical="center" shrinkToFit="1"/>
      <protection locked="0"/>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 xfId="0"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176" fontId="4" fillId="0" borderId="75" xfId="0" applyNumberFormat="1" applyFont="1" applyFill="1" applyBorder="1" applyAlignment="1">
      <alignment vertical="center"/>
    </xf>
    <xf numFmtId="176" fontId="4" fillId="0" borderId="76" xfId="0" applyNumberFormat="1" applyFont="1" applyFill="1" applyBorder="1" applyAlignment="1">
      <alignment vertical="center"/>
    </xf>
    <xf numFmtId="176" fontId="4" fillId="0" borderId="72" xfId="0" applyNumberFormat="1" applyFont="1" applyFill="1" applyBorder="1" applyAlignment="1">
      <alignment vertical="center"/>
    </xf>
    <xf numFmtId="176" fontId="4" fillId="0" borderId="79" xfId="0" applyNumberFormat="1" applyFont="1" applyFill="1" applyBorder="1" applyAlignment="1">
      <alignment vertical="center"/>
    </xf>
    <xf numFmtId="0" fontId="4" fillId="0" borderId="78"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shrinkToFit="1"/>
      <protection locked="0"/>
    </xf>
    <xf numFmtId="176" fontId="4" fillId="0" borderId="57" xfId="0" applyNumberFormat="1" applyFont="1" applyFill="1" applyBorder="1" applyAlignment="1">
      <alignment vertical="center"/>
    </xf>
    <xf numFmtId="176" fontId="4" fillId="0" borderId="34"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31" xfId="0" applyNumberFormat="1" applyFont="1" applyFill="1" applyBorder="1" applyAlignment="1">
      <alignment vertical="center"/>
    </xf>
    <xf numFmtId="0" fontId="4" fillId="0" borderId="56" xfId="0" applyFont="1" applyFill="1" applyBorder="1" applyAlignment="1">
      <alignment horizontal="center" vertical="center"/>
    </xf>
    <xf numFmtId="0" fontId="4" fillId="0" borderId="13" xfId="0" applyFont="1" applyFill="1" applyBorder="1" applyAlignment="1">
      <alignment horizontal="center" vertical="center"/>
    </xf>
    <xf numFmtId="0" fontId="24" fillId="0" borderId="43"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Alignment="1">
      <alignment vertical="center"/>
    </xf>
    <xf numFmtId="49" fontId="4" fillId="0" borderId="0" xfId="0" applyNumberFormat="1" applyFont="1" applyFill="1" applyAlignment="1">
      <alignment horizontal="left" vertical="center" indent="1" shrinkToFit="1"/>
    </xf>
    <xf numFmtId="0" fontId="5" fillId="0" borderId="0" xfId="0" applyNumberFormat="1"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4" fillId="0" borderId="16"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14"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0" xfId="0" applyNumberFormat="1" applyFont="1" applyFill="1" applyBorder="1" applyAlignment="1">
      <alignment horizontal="center" vertical="center"/>
    </xf>
    <xf numFmtId="0" fontId="24" fillId="0" borderId="59" xfId="0" applyNumberFormat="1" applyFont="1" applyFill="1" applyBorder="1" applyAlignment="1">
      <alignment horizontal="center" vertical="center"/>
    </xf>
    <xf numFmtId="0" fontId="24" fillId="0" borderId="15" xfId="0" applyFont="1" applyFill="1" applyBorder="1" applyAlignment="1">
      <alignment vertical="center" shrinkToFit="1"/>
    </xf>
    <xf numFmtId="0" fontId="24" fillId="6" borderId="15" xfId="0" applyFont="1" applyFill="1" applyBorder="1" applyAlignment="1">
      <alignment horizontal="center" vertical="center"/>
    </xf>
    <xf numFmtId="176" fontId="24" fillId="0" borderId="58" xfId="0" applyNumberFormat="1" applyFont="1" applyFill="1" applyBorder="1" applyAlignment="1">
      <alignment vertical="center"/>
    </xf>
    <xf numFmtId="176" fontId="24" fillId="0" borderId="30" xfId="0" applyNumberFormat="1" applyFont="1" applyFill="1" applyBorder="1" applyAlignment="1">
      <alignment vertical="center"/>
    </xf>
    <xf numFmtId="0" fontId="24" fillId="0" borderId="16" xfId="0" applyFont="1" applyFill="1" applyBorder="1" applyAlignment="1">
      <alignment horizontal="center" vertical="center" wrapText="1" shrinkToFit="1"/>
    </xf>
    <xf numFmtId="0" fontId="24" fillId="0" borderId="16"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16" xfId="0" applyFont="1" applyFill="1" applyBorder="1" applyAlignment="1">
      <alignment vertical="center" shrinkToFit="1"/>
    </xf>
    <xf numFmtId="176" fontId="24" fillId="0" borderId="33" xfId="0" applyNumberFormat="1" applyFont="1" applyFill="1" applyBorder="1" applyAlignment="1">
      <alignment vertical="center"/>
    </xf>
    <xf numFmtId="176" fontId="24" fillId="0" borderId="34" xfId="0" applyNumberFormat="1" applyFont="1" applyFill="1" applyBorder="1" applyAlignment="1">
      <alignment vertical="center"/>
    </xf>
    <xf numFmtId="0" fontId="24" fillId="0" borderId="34" xfId="0" applyNumberFormat="1" applyFont="1" applyFill="1" applyBorder="1" applyAlignment="1">
      <alignment horizontal="center" vertical="center"/>
    </xf>
    <xf numFmtId="0" fontId="24" fillId="0" borderId="35" xfId="0" applyNumberFormat="1" applyFont="1" applyFill="1" applyBorder="1" applyAlignment="1">
      <alignment horizontal="center" vertical="center"/>
    </xf>
    <xf numFmtId="0" fontId="24" fillId="0" borderId="14" xfId="0" applyFont="1" applyFill="1" applyBorder="1" applyAlignment="1">
      <alignment vertical="center" shrinkToFit="1"/>
    </xf>
    <xf numFmtId="176" fontId="24" fillId="0" borderId="36" xfId="0" applyNumberFormat="1" applyFont="1" applyFill="1" applyBorder="1" applyAlignment="1">
      <alignment vertical="center"/>
    </xf>
    <xf numFmtId="176" fontId="24" fillId="0" borderId="31" xfId="0" applyNumberFormat="1" applyFont="1" applyFill="1" applyBorder="1" applyAlignment="1">
      <alignment vertical="center"/>
    </xf>
    <xf numFmtId="0" fontId="24" fillId="0" borderId="31" xfId="0" applyNumberFormat="1" applyFont="1" applyFill="1" applyBorder="1" applyAlignment="1">
      <alignment horizontal="center" vertical="center"/>
    </xf>
    <xf numFmtId="0" fontId="24" fillId="0" borderId="37" xfId="0" applyNumberFormat="1" applyFont="1" applyFill="1" applyBorder="1" applyAlignment="1">
      <alignment horizontal="center" vertical="center"/>
    </xf>
    <xf numFmtId="0" fontId="24" fillId="0" borderId="42" xfId="0" applyFont="1" applyFill="1" applyBorder="1" applyAlignment="1">
      <alignment horizontal="center" vertical="center" wrapText="1" shrinkToFit="1"/>
    </xf>
    <xf numFmtId="0" fontId="24" fillId="0" borderId="43" xfId="0" applyFont="1" applyFill="1" applyBorder="1" applyAlignment="1">
      <alignment horizontal="center" vertical="center" wrapText="1" shrinkToFit="1"/>
    </xf>
    <xf numFmtId="0" fontId="24" fillId="0" borderId="44" xfId="0" applyFont="1" applyFill="1" applyBorder="1" applyAlignment="1">
      <alignment horizontal="center" vertical="center" wrapText="1" shrinkToFit="1"/>
    </xf>
    <xf numFmtId="0" fontId="24" fillId="0" borderId="45"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46" xfId="0" applyFont="1" applyFill="1" applyBorder="1" applyAlignment="1">
      <alignment horizontal="center" vertical="center" wrapText="1" shrinkToFit="1"/>
    </xf>
    <xf numFmtId="0" fontId="24" fillId="0" borderId="47" xfId="0" applyFont="1" applyFill="1" applyBorder="1" applyAlignment="1">
      <alignment horizontal="center" vertical="center" wrapText="1" shrinkToFit="1"/>
    </xf>
    <xf numFmtId="0" fontId="24" fillId="0" borderId="48" xfId="0" applyFont="1" applyFill="1" applyBorder="1" applyAlignment="1">
      <alignment horizontal="center" vertical="center" wrapText="1" shrinkToFit="1"/>
    </xf>
    <xf numFmtId="0" fontId="24" fillId="0" borderId="49" xfId="0" applyFont="1" applyFill="1" applyBorder="1" applyAlignment="1">
      <alignment horizontal="center" vertical="center" wrapText="1" shrinkToFit="1"/>
    </xf>
    <xf numFmtId="0" fontId="24" fillId="0" borderId="20" xfId="0" applyFont="1" applyBorder="1" applyAlignment="1">
      <alignment vertical="center" shrinkToFit="1"/>
    </xf>
    <xf numFmtId="0" fontId="24" fillId="6" borderId="20" xfId="0" applyFont="1" applyFill="1" applyBorder="1" applyAlignment="1">
      <alignment horizontal="center" vertical="center"/>
    </xf>
    <xf numFmtId="0" fontId="24" fillId="0" borderId="20" xfId="0" applyFont="1" applyFill="1" applyBorder="1" applyAlignment="1">
      <alignment vertical="center" shrinkToFit="1"/>
    </xf>
    <xf numFmtId="176" fontId="24" fillId="0" borderId="68" xfId="0" applyNumberFormat="1" applyFont="1" applyFill="1" applyBorder="1" applyAlignment="1">
      <alignment vertical="center"/>
    </xf>
    <xf numFmtId="176" fontId="24" fillId="0" borderId="70" xfId="0" applyNumberFormat="1" applyFont="1" applyFill="1" applyBorder="1" applyAlignment="1">
      <alignment vertical="center"/>
    </xf>
    <xf numFmtId="0" fontId="24" fillId="0" borderId="15" xfId="0" applyFont="1" applyBorder="1" applyAlignment="1">
      <alignment vertical="center" shrinkToFit="1"/>
    </xf>
    <xf numFmtId="0" fontId="24" fillId="0" borderId="70" xfId="0" applyNumberFormat="1" applyFont="1" applyFill="1" applyBorder="1" applyAlignment="1">
      <alignment horizontal="center" vertical="center"/>
    </xf>
    <xf numFmtId="0" fontId="24" fillId="0" borderId="71" xfId="0" applyNumberFormat="1" applyFont="1" applyFill="1" applyBorder="1" applyAlignment="1">
      <alignment horizontal="center" vertical="center"/>
    </xf>
    <xf numFmtId="0" fontId="24" fillId="0" borderId="14" xfId="0" applyFont="1" applyBorder="1" applyAlignment="1">
      <alignment vertical="center" shrinkToFit="1"/>
    </xf>
    <xf numFmtId="0" fontId="24" fillId="0" borderId="16" xfId="0" applyFont="1" applyBorder="1" applyAlignment="1">
      <alignment vertical="center" shrinkToFit="1"/>
    </xf>
    <xf numFmtId="0" fontId="24" fillId="0" borderId="19" xfId="0" applyFont="1" applyFill="1" applyBorder="1" applyAlignment="1">
      <alignment vertical="center" shrinkToFit="1"/>
    </xf>
    <xf numFmtId="176" fontId="24" fillId="0" borderId="87" xfId="0" applyNumberFormat="1" applyFont="1" applyFill="1" applyBorder="1" applyAlignment="1">
      <alignment vertical="center"/>
    </xf>
    <xf numFmtId="176" fontId="24" fillId="0" borderId="79" xfId="0" applyNumberFormat="1" applyFont="1" applyFill="1" applyBorder="1" applyAlignment="1">
      <alignment vertical="center"/>
    </xf>
    <xf numFmtId="0" fontId="24" fillId="0" borderId="79" xfId="0" applyNumberFormat="1" applyFont="1" applyFill="1" applyBorder="1" applyAlignment="1">
      <alignment horizontal="center" vertical="center"/>
    </xf>
    <xf numFmtId="0" fontId="24" fillId="0" borderId="81" xfId="0" applyNumberFormat="1" applyFont="1" applyFill="1" applyBorder="1" applyAlignment="1">
      <alignment horizontal="center" vertical="center"/>
    </xf>
    <xf numFmtId="0" fontId="34" fillId="0" borderId="22" xfId="0" applyFont="1" applyBorder="1" applyAlignment="1">
      <alignment vertical="center" shrinkToFit="1"/>
    </xf>
    <xf numFmtId="0" fontId="24" fillId="6" borderId="22" xfId="0" applyFont="1" applyFill="1" applyBorder="1" applyAlignment="1">
      <alignment horizontal="center" vertical="center"/>
    </xf>
    <xf numFmtId="0" fontId="34" fillId="0" borderId="14" xfId="0" applyFont="1" applyFill="1" applyBorder="1" applyAlignment="1">
      <alignment vertical="center" shrinkToFit="1"/>
    </xf>
    <xf numFmtId="0" fontId="24" fillId="0" borderId="16"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6" xfId="0" applyFont="1" applyBorder="1" applyAlignment="1">
      <alignment horizontal="center" vertical="center" wrapText="1" shrinkToFit="1"/>
    </xf>
    <xf numFmtId="0" fontId="34" fillId="0" borderId="14" xfId="0" applyFont="1" applyBorder="1" applyAlignment="1">
      <alignment vertical="center" shrinkToFit="1"/>
    </xf>
    <xf numFmtId="0" fontId="24" fillId="0" borderId="40" xfId="0" applyNumberFormat="1" applyFont="1" applyFill="1" applyBorder="1" applyAlignment="1">
      <alignment horizontal="center" vertical="center"/>
    </xf>
    <xf numFmtId="0" fontId="24" fillId="0" borderId="41" xfId="0" applyNumberFormat="1" applyFont="1" applyFill="1" applyBorder="1" applyAlignment="1">
      <alignment horizontal="center" vertical="center"/>
    </xf>
    <xf numFmtId="0" fontId="24" fillId="0" borderId="38" xfId="0" applyFont="1" applyBorder="1" applyAlignment="1">
      <alignment horizontal="center" vertical="center" shrinkToFit="1"/>
    </xf>
    <xf numFmtId="0" fontId="24" fillId="0" borderId="38" xfId="0" applyFont="1" applyBorder="1" applyAlignment="1">
      <alignment vertical="center" shrinkToFit="1"/>
    </xf>
    <xf numFmtId="0" fontId="24" fillId="6" borderId="38" xfId="0" applyFont="1" applyFill="1" applyBorder="1" applyAlignment="1">
      <alignment horizontal="center" vertical="center"/>
    </xf>
    <xf numFmtId="0" fontId="24" fillId="0" borderId="38" xfId="0" applyFont="1" applyFill="1" applyBorder="1" applyAlignment="1">
      <alignment vertical="center" shrinkToFit="1"/>
    </xf>
    <xf numFmtId="176" fontId="24" fillId="0" borderId="39" xfId="0" applyNumberFormat="1" applyFont="1" applyFill="1" applyBorder="1" applyAlignment="1">
      <alignment vertical="center"/>
    </xf>
    <xf numFmtId="176" fontId="24" fillId="0" borderId="40" xfId="0" applyNumberFormat="1" applyFont="1" applyFill="1" applyBorder="1" applyAlignment="1">
      <alignment vertical="center"/>
    </xf>
    <xf numFmtId="0" fontId="24" fillId="0" borderId="38" xfId="0" applyFont="1" applyFill="1" applyBorder="1" applyAlignment="1">
      <alignment horizontal="center" vertical="center"/>
    </xf>
    <xf numFmtId="0" fontId="24" fillId="0" borderId="38" xfId="0" applyFont="1" applyFill="1" applyBorder="1" applyAlignment="1">
      <alignment vertical="center"/>
    </xf>
    <xf numFmtId="0" fontId="24" fillId="0" borderId="40" xfId="0" applyFont="1" applyFill="1" applyBorder="1" applyAlignment="1">
      <alignment vertical="center"/>
    </xf>
    <xf numFmtId="0" fontId="19" fillId="0" borderId="16"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24" fillId="0" borderId="16" xfId="0" applyFont="1" applyFill="1" applyBorder="1" applyAlignment="1">
      <alignment vertical="center" wrapText="1" shrinkToFit="1"/>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4"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24" fillId="0" borderId="14" xfId="0" applyFont="1" applyFill="1" applyBorder="1" applyAlignment="1">
      <alignment vertical="center" wrapText="1" shrinkToFit="1"/>
    </xf>
    <xf numFmtId="0" fontId="10" fillId="0" borderId="0" xfId="0" applyNumberFormat="1" applyFont="1" applyAlignment="1">
      <alignment horizontal="left" vertical="center" indent="1" shrinkToFit="1"/>
    </xf>
    <xf numFmtId="0" fontId="24" fillId="0" borderId="39" xfId="0" applyFont="1" applyFill="1" applyBorder="1" applyAlignment="1">
      <alignment vertical="center" wrapText="1"/>
    </xf>
    <xf numFmtId="0" fontId="24" fillId="0" borderId="40" xfId="0" applyFont="1" applyFill="1" applyBorder="1" applyAlignment="1">
      <alignment vertical="center" wrapText="1"/>
    </xf>
    <xf numFmtId="0" fontId="24" fillId="0" borderId="41" xfId="0" applyFont="1" applyFill="1" applyBorder="1" applyAlignment="1">
      <alignment vertical="center" wrapText="1"/>
    </xf>
    <xf numFmtId="0" fontId="24" fillId="0" borderId="15" xfId="0" applyFont="1" applyFill="1" applyBorder="1" applyAlignment="1">
      <alignment vertical="center" wrapText="1" shrinkToFit="1"/>
    </xf>
    <xf numFmtId="0" fontId="24" fillId="0" borderId="1"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19" fillId="0" borderId="38" xfId="0" applyFont="1" applyFill="1" applyBorder="1" applyAlignment="1">
      <alignment horizontal="center" vertical="center" shrinkToFit="1"/>
    </xf>
    <xf numFmtId="0" fontId="19" fillId="0" borderId="38" xfId="0" applyFont="1" applyFill="1" applyBorder="1" applyAlignment="1">
      <alignment vertical="center" wrapText="1" shrinkToFit="1"/>
    </xf>
    <xf numFmtId="0" fontId="24" fillId="0" borderId="51"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24" fillId="0" borderId="6"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8"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8" fillId="0" borderId="38"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38" xfId="0" applyFont="1" applyFill="1" applyBorder="1" applyAlignment="1">
      <alignment horizontal="center" vertical="center" wrapText="1" shrinkToFit="1"/>
    </xf>
    <xf numFmtId="0" fontId="38" fillId="0" borderId="38" xfId="0" applyFont="1" applyFill="1" applyBorder="1" applyAlignment="1">
      <alignment vertical="center" wrapText="1" shrinkToFit="1"/>
    </xf>
    <xf numFmtId="0" fontId="24" fillId="0" borderId="38" xfId="0" applyFont="1" applyFill="1" applyBorder="1" applyAlignment="1">
      <alignment vertical="center" wrapText="1" shrinkToFit="1"/>
    </xf>
    <xf numFmtId="0" fontId="24" fillId="0" borderId="36" xfId="0" applyFont="1" applyFill="1" applyBorder="1" applyAlignment="1">
      <alignment horizontal="left" vertical="center" shrinkToFit="1"/>
    </xf>
    <xf numFmtId="0" fontId="24" fillId="0" borderId="31" xfId="0" applyFont="1" applyFill="1" applyBorder="1" applyAlignment="1">
      <alignment horizontal="left" vertical="center" shrinkToFit="1"/>
    </xf>
    <xf numFmtId="0" fontId="24" fillId="0" borderId="37" xfId="0" applyFont="1" applyFill="1" applyBorder="1" applyAlignment="1">
      <alignment horizontal="left" vertical="center" shrinkToFit="1"/>
    </xf>
    <xf numFmtId="0" fontId="24" fillId="0" borderId="20" xfId="0" applyFont="1" applyFill="1" applyBorder="1" applyAlignment="1">
      <alignment horizontal="center" vertical="center" shrinkToFit="1"/>
    </xf>
    <xf numFmtId="0" fontId="24" fillId="6" borderId="19" xfId="0" applyFont="1" applyFill="1" applyBorder="1" applyAlignment="1">
      <alignment horizontal="center" vertical="center"/>
    </xf>
    <xf numFmtId="0" fontId="34" fillId="0" borderId="20" xfId="0" applyFont="1" applyFill="1" applyBorder="1" applyAlignment="1">
      <alignment vertical="center" shrinkToFit="1"/>
    </xf>
    <xf numFmtId="0" fontId="34" fillId="0" borderId="22" xfId="0" applyFont="1" applyFill="1" applyBorder="1" applyAlignment="1">
      <alignment vertical="center" shrinkToFit="1"/>
    </xf>
    <xf numFmtId="176" fontId="24" fillId="0" borderId="47" xfId="0" applyNumberFormat="1" applyFont="1" applyFill="1" applyBorder="1" applyAlignment="1">
      <alignment vertical="center"/>
    </xf>
    <xf numFmtId="176" fontId="24" fillId="0" borderId="48" xfId="0" applyNumberFormat="1" applyFont="1" applyFill="1" applyBorder="1" applyAlignment="1">
      <alignment vertical="center"/>
    </xf>
    <xf numFmtId="0" fontId="24" fillId="0" borderId="48" xfId="0" applyNumberFormat="1" applyFont="1" applyFill="1" applyBorder="1" applyAlignment="1">
      <alignment horizontal="center" vertical="center"/>
    </xf>
    <xf numFmtId="0" fontId="24" fillId="0" borderId="49" xfId="0" applyNumberFormat="1" applyFont="1" applyFill="1" applyBorder="1" applyAlignment="1">
      <alignment horizontal="center" vertical="center"/>
    </xf>
    <xf numFmtId="0" fontId="34" fillId="0" borderId="15" xfId="0" applyFont="1" applyFill="1" applyBorder="1" applyAlignment="1">
      <alignment vertical="center" shrinkToFit="1"/>
    </xf>
    <xf numFmtId="0" fontId="24" fillId="0" borderId="48" xfId="0" applyFont="1" applyFill="1" applyBorder="1" applyAlignment="1">
      <alignment vertical="center"/>
    </xf>
    <xf numFmtId="0" fontId="34" fillId="0" borderId="36" xfId="0" applyFont="1" applyFill="1" applyBorder="1" applyAlignment="1">
      <alignment horizontal="left" vertical="center" shrinkToFit="1"/>
    </xf>
    <xf numFmtId="0" fontId="34" fillId="0" borderId="31"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24" fillId="0" borderId="0" xfId="0" applyFont="1" applyFill="1" applyBorder="1" applyAlignment="1">
      <alignment vertical="center"/>
    </xf>
    <xf numFmtId="0" fontId="24" fillId="0" borderId="19"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6" xfId="0" applyFont="1" applyFill="1" applyBorder="1" applyAlignment="1">
      <alignment horizontal="center" vertical="center"/>
    </xf>
    <xf numFmtId="0" fontId="19" fillId="0" borderId="36" xfId="0" applyFont="1" applyFill="1" applyBorder="1" applyAlignment="1">
      <alignment horizontal="center" vertical="center" wrapText="1" shrinkToFit="1"/>
    </xf>
    <xf numFmtId="0" fontId="19" fillId="0" borderId="13"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6" borderId="10" xfId="0" applyFont="1" applyFill="1" applyBorder="1" applyAlignment="1">
      <alignment horizontal="center" vertical="center"/>
    </xf>
    <xf numFmtId="0" fontId="24" fillId="6" borderId="11"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9" xfId="0" applyFont="1" applyFill="1" applyBorder="1" applyAlignment="1">
      <alignment horizontal="center" vertical="center"/>
    </xf>
    <xf numFmtId="178" fontId="24" fillId="0" borderId="36" xfId="0" applyNumberFormat="1" applyFont="1" applyFill="1" applyBorder="1" applyAlignment="1">
      <alignment horizontal="center" vertical="center"/>
    </xf>
    <xf numFmtId="178" fontId="24" fillId="0" borderId="13" xfId="0" applyNumberFormat="1" applyFont="1" applyFill="1" applyBorder="1" applyAlignment="1">
      <alignment horizontal="center" vertical="center"/>
    </xf>
    <xf numFmtId="178" fontId="24" fillId="0" borderId="7" xfId="0" applyNumberFormat="1" applyFont="1" applyFill="1" applyBorder="1" applyAlignment="1">
      <alignment horizontal="center" vertical="center"/>
    </xf>
    <xf numFmtId="0" fontId="24" fillId="0" borderId="15" xfId="0" applyFont="1" applyFill="1" applyBorder="1" applyAlignment="1">
      <alignment horizontal="center" vertical="center" wrapText="1" shrinkToFit="1"/>
    </xf>
    <xf numFmtId="0" fontId="24" fillId="0" borderId="14" xfId="0" applyFont="1" applyFill="1" applyBorder="1" applyAlignment="1">
      <alignment horizontal="center" vertical="center" wrapText="1" shrinkToFit="1"/>
    </xf>
    <xf numFmtId="178" fontId="24" fillId="0" borderId="33" xfId="0" applyNumberFormat="1" applyFont="1" applyFill="1" applyBorder="1" applyAlignment="1">
      <alignment horizontal="center" vertical="center"/>
    </xf>
    <xf numFmtId="178" fontId="24" fillId="0" borderId="56" xfId="0" applyNumberFormat="1" applyFont="1" applyFill="1" applyBorder="1" applyAlignment="1">
      <alignment horizontal="center" vertical="center"/>
    </xf>
    <xf numFmtId="178" fontId="24" fillId="0" borderId="57" xfId="0" applyNumberFormat="1" applyFont="1" applyFill="1" applyBorder="1" applyAlignment="1">
      <alignment horizontal="center" vertical="center"/>
    </xf>
    <xf numFmtId="176" fontId="24" fillId="6" borderId="54" xfId="0" applyNumberFormat="1" applyFont="1" applyFill="1" applyBorder="1" applyAlignment="1">
      <alignment horizontal="center" vertical="center"/>
    </xf>
    <xf numFmtId="0" fontId="24" fillId="6" borderId="55" xfId="0" applyFont="1" applyFill="1" applyBorder="1" applyAlignment="1">
      <alignment horizontal="center" vertical="center"/>
    </xf>
    <xf numFmtId="178" fontId="24" fillId="0" borderId="58" xfId="0" applyNumberFormat="1" applyFont="1" applyFill="1" applyBorder="1" applyAlignment="1">
      <alignment horizontal="center" vertical="center"/>
    </xf>
    <xf numFmtId="178" fontId="24" fillId="0" borderId="5" xfId="0" applyNumberFormat="1" applyFont="1" applyFill="1" applyBorder="1" applyAlignment="1">
      <alignment horizontal="center" vertical="center"/>
    </xf>
    <xf numFmtId="178" fontId="24" fillId="0" borderId="2" xfId="0" applyNumberFormat="1" applyFont="1" applyFill="1" applyBorder="1" applyAlignment="1">
      <alignment horizontal="center" vertical="center"/>
    </xf>
    <xf numFmtId="0" fontId="24" fillId="6" borderId="54" xfId="0" applyFont="1" applyFill="1" applyBorder="1" applyAlignment="1">
      <alignment horizontal="center" vertical="center"/>
    </xf>
    <xf numFmtId="0" fontId="24" fillId="0" borderId="39"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41" xfId="0" applyFont="1" applyFill="1" applyBorder="1" applyAlignment="1">
      <alignment horizontal="center" vertical="center" shrinkToFit="1"/>
    </xf>
    <xf numFmtId="178" fontId="24" fillId="0" borderId="39" xfId="0" applyNumberFormat="1" applyFont="1" applyFill="1" applyBorder="1" applyAlignment="1">
      <alignment horizontal="center" vertical="center"/>
    </xf>
    <xf numFmtId="178" fontId="24" fillId="0" borderId="67" xfId="0" applyNumberFormat="1" applyFont="1" applyFill="1" applyBorder="1" applyAlignment="1">
      <alignment horizontal="center" vertical="center"/>
    </xf>
    <xf numFmtId="178" fontId="24" fillId="0" borderId="64" xfId="0" applyNumberFormat="1" applyFont="1" applyFill="1" applyBorder="1" applyAlignment="1">
      <alignment horizontal="center" vertical="center"/>
    </xf>
    <xf numFmtId="0" fontId="24" fillId="6" borderId="51" xfId="0" applyFont="1" applyFill="1" applyBorder="1" applyAlignment="1">
      <alignment horizontal="center" vertical="center"/>
    </xf>
    <xf numFmtId="0" fontId="24" fillId="6" borderId="66" xfId="0" applyFont="1"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CCFFFF"/>
      <color rgb="FFCC3300"/>
      <color rgb="FF00FF00"/>
      <color rgb="FFFF66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160782</xdr:colOff>
      <xdr:row>54</xdr:row>
      <xdr:rowOff>1</xdr:rowOff>
    </xdr:from>
    <xdr:to>
      <xdr:col>21</xdr:col>
      <xdr:colOff>0</xdr:colOff>
      <xdr:row>56</xdr:row>
      <xdr:rowOff>1</xdr:rowOff>
    </xdr:to>
    <xdr:sp macro="" textlink="">
      <xdr:nvSpPr>
        <xdr:cNvPr id="2" name="下矢印 1">
          <a:extLst>
            <a:ext uri="{FF2B5EF4-FFF2-40B4-BE49-F238E27FC236}">
              <a16:creationId xmlns:a16="http://schemas.microsoft.com/office/drawing/2014/main" id="{00000000-0008-0000-0300-000002000000}"/>
            </a:ext>
          </a:extLst>
        </xdr:cNvPr>
        <xdr:cNvSpPr/>
      </xdr:nvSpPr>
      <xdr:spPr>
        <a:xfrm>
          <a:off x="3018282" y="11144251"/>
          <a:ext cx="982218" cy="457200"/>
        </a:xfrm>
        <a:prstGeom prst="downArrow">
          <a:avLst>
            <a:gd name="adj1" fmla="val 50000"/>
            <a:gd name="adj2" fmla="val 583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160782</xdr:colOff>
      <xdr:row>54</xdr:row>
      <xdr:rowOff>1</xdr:rowOff>
    </xdr:from>
    <xdr:to>
      <xdr:col>21</xdr:col>
      <xdr:colOff>0</xdr:colOff>
      <xdr:row>56</xdr:row>
      <xdr:rowOff>1</xdr:rowOff>
    </xdr:to>
    <xdr:sp macro="" textlink="">
      <xdr:nvSpPr>
        <xdr:cNvPr id="3" name="下矢印 2">
          <a:extLst>
            <a:ext uri="{FF2B5EF4-FFF2-40B4-BE49-F238E27FC236}">
              <a16:creationId xmlns:a16="http://schemas.microsoft.com/office/drawing/2014/main" id="{00000000-0008-0000-0300-000003000000}"/>
            </a:ext>
          </a:extLst>
        </xdr:cNvPr>
        <xdr:cNvSpPr/>
      </xdr:nvSpPr>
      <xdr:spPr>
        <a:xfrm>
          <a:off x="3018282" y="11144251"/>
          <a:ext cx="982218" cy="457200"/>
        </a:xfrm>
        <a:prstGeom prst="downArrow">
          <a:avLst>
            <a:gd name="adj1" fmla="val 50000"/>
            <a:gd name="adj2" fmla="val 583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3</xdr:row>
          <xdr:rowOff>190500</xdr:rowOff>
        </xdr:from>
        <xdr:to>
          <xdr:col>0</xdr:col>
          <xdr:colOff>266700</xdr:colOff>
          <xdr:row>6</xdr:row>
          <xdr:rowOff>38100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76200" y="742950"/>
              <a:ext cx="190500" cy="533400"/>
              <a:chOff x="123825" y="742950"/>
              <a:chExt cx="304800" cy="533400"/>
            </a:xfrm>
          </xdr:grpSpPr>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123825" y="74295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123825" y="981075"/>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FE03-00DF-4806-A760-75CE425209FF}">
  <dimension ref="A1:K62"/>
  <sheetViews>
    <sheetView tabSelected="1" view="pageBreakPreview" zoomScaleNormal="100" zoomScaleSheetLayoutView="100" workbookViewId="0">
      <selection activeCell="F38" sqref="F38"/>
    </sheetView>
  </sheetViews>
  <sheetFormatPr defaultRowHeight="18.75" customHeight="1"/>
  <cols>
    <col min="1" max="1" width="3.625" style="230" customWidth="1"/>
    <col min="2" max="2" width="8.125" style="229" customWidth="1"/>
    <col min="3" max="3" width="12.5" style="232" customWidth="1"/>
    <col min="4" max="4" width="6.875" style="232" customWidth="1"/>
    <col min="5" max="5" width="7.5" style="232" bestFit="1" customWidth="1"/>
    <col min="6" max="6" width="51.875" style="229" customWidth="1"/>
    <col min="7" max="7" width="9.375" style="233" customWidth="1"/>
    <col min="8" max="10" width="6.25" style="230" customWidth="1"/>
    <col min="11" max="16384" width="9" style="229"/>
  </cols>
  <sheetData>
    <row r="1" spans="1:11" ht="22.5" customHeight="1" thickTop="1" thickBot="1">
      <c r="A1" s="397" t="s">
        <v>893</v>
      </c>
      <c r="B1" s="397"/>
      <c r="C1" s="397"/>
      <c r="D1" s="397"/>
      <c r="E1" s="397"/>
      <c r="F1" s="397"/>
      <c r="G1" s="397"/>
      <c r="H1" s="398" t="s">
        <v>894</v>
      </c>
      <c r="I1" s="399"/>
      <c r="J1" s="400"/>
    </row>
    <row r="2" spans="1:11" ht="7.5" customHeight="1" thickTop="1">
      <c r="B2" s="230"/>
      <c r="C2" s="230"/>
      <c r="D2" s="230"/>
      <c r="E2" s="230"/>
      <c r="F2" s="230"/>
      <c r="G2" s="230"/>
    </row>
    <row r="3" spans="1:11" ht="12">
      <c r="A3" s="229" t="s">
        <v>108</v>
      </c>
      <c r="C3" s="229"/>
      <c r="D3" s="229"/>
      <c r="E3" s="229"/>
      <c r="G3" s="229"/>
      <c r="H3" s="229"/>
      <c r="I3" s="229"/>
      <c r="J3" s="229"/>
    </row>
    <row r="4" spans="1:11" ht="15" customHeight="1">
      <c r="A4" s="401" t="s">
        <v>20</v>
      </c>
      <c r="B4" s="402" t="s">
        <v>104</v>
      </c>
      <c r="C4" s="403" t="s">
        <v>895</v>
      </c>
      <c r="D4" s="404"/>
      <c r="E4" s="404"/>
      <c r="F4" s="404"/>
      <c r="G4" s="404"/>
      <c r="H4" s="404"/>
      <c r="I4" s="404"/>
      <c r="J4" s="405"/>
    </row>
    <row r="5" spans="1:11" ht="15" customHeight="1">
      <c r="A5" s="401"/>
      <c r="B5" s="402"/>
      <c r="C5" s="406" t="s">
        <v>896</v>
      </c>
      <c r="D5" s="407"/>
      <c r="E5" s="407"/>
      <c r="F5" s="407"/>
      <c r="G5" s="407"/>
      <c r="H5" s="407"/>
      <c r="I5" s="407"/>
      <c r="J5" s="408"/>
    </row>
    <row r="6" spans="1:11" ht="15" customHeight="1">
      <c r="A6" s="401" t="s">
        <v>301</v>
      </c>
      <c r="B6" s="402" t="s">
        <v>105</v>
      </c>
      <c r="C6" s="409" t="s">
        <v>897</v>
      </c>
      <c r="D6" s="410"/>
      <c r="E6" s="410"/>
      <c r="F6" s="410"/>
      <c r="G6" s="410"/>
      <c r="H6" s="410"/>
      <c r="I6" s="410"/>
      <c r="J6" s="411"/>
    </row>
    <row r="7" spans="1:11" ht="15" customHeight="1">
      <c r="A7" s="401"/>
      <c r="B7" s="402"/>
      <c r="C7" s="412" t="s">
        <v>107</v>
      </c>
      <c r="D7" s="413"/>
      <c r="E7" s="413"/>
      <c r="F7" s="413"/>
      <c r="G7" s="413"/>
      <c r="H7" s="413"/>
      <c r="I7" s="413"/>
      <c r="J7" s="414"/>
    </row>
    <row r="8" spans="1:11" ht="15" customHeight="1">
      <c r="A8" s="228" t="s">
        <v>302</v>
      </c>
      <c r="B8" s="231" t="s">
        <v>106</v>
      </c>
      <c r="C8" s="415" t="s">
        <v>804</v>
      </c>
      <c r="D8" s="416"/>
      <c r="E8" s="416"/>
      <c r="F8" s="416"/>
      <c r="G8" s="416"/>
      <c r="H8" s="416"/>
      <c r="I8" s="416"/>
      <c r="J8" s="417"/>
    </row>
    <row r="9" spans="1:11" ht="7.5" customHeight="1">
      <c r="A9" s="229"/>
      <c r="C9" s="229"/>
      <c r="D9" s="229"/>
      <c r="E9" s="229"/>
      <c r="G9" s="229"/>
      <c r="H9" s="229"/>
      <c r="I9" s="229"/>
      <c r="J9" s="229"/>
    </row>
    <row r="10" spans="1:11" ht="12">
      <c r="H10" s="394" t="s">
        <v>28</v>
      </c>
      <c r="I10" s="395"/>
      <c r="J10" s="396"/>
    </row>
    <row r="11" spans="1:11" ht="12">
      <c r="A11" s="229" t="s">
        <v>898</v>
      </c>
      <c r="H11" s="373" t="s">
        <v>27</v>
      </c>
      <c r="I11" s="374"/>
      <c r="J11" s="375"/>
    </row>
    <row r="12" spans="1:11" s="230" customFormat="1" ht="18" customHeight="1" thickBot="1">
      <c r="A12" s="234" t="s">
        <v>1</v>
      </c>
      <c r="B12" s="234" t="s">
        <v>2</v>
      </c>
      <c r="C12" s="376" t="s">
        <v>81</v>
      </c>
      <c r="D12" s="376"/>
      <c r="E12" s="376"/>
      <c r="F12" s="376"/>
      <c r="G12" s="376"/>
      <c r="H12" s="235" t="s">
        <v>14</v>
      </c>
      <c r="I12" s="236" t="s">
        <v>15</v>
      </c>
      <c r="J12" s="237" t="s">
        <v>16</v>
      </c>
    </row>
    <row r="13" spans="1:11" ht="18" customHeight="1" thickTop="1">
      <c r="A13" s="53">
        <v>1</v>
      </c>
      <c r="B13" s="377" t="s">
        <v>4</v>
      </c>
      <c r="C13" s="378" t="s">
        <v>9</v>
      </c>
      <c r="D13" s="378"/>
      <c r="E13" s="378"/>
      <c r="F13" s="378"/>
      <c r="G13" s="238" t="s">
        <v>6</v>
      </c>
      <c r="H13" s="239" t="s">
        <v>12</v>
      </c>
      <c r="I13" s="240" t="s">
        <v>12</v>
      </c>
      <c r="J13" s="241" t="s">
        <v>12</v>
      </c>
    </row>
    <row r="14" spans="1:11" ht="26.25" customHeight="1">
      <c r="A14" s="379">
        <f>A13+1</f>
        <v>2</v>
      </c>
      <c r="B14" s="336"/>
      <c r="C14" s="380" t="s">
        <v>309</v>
      </c>
      <c r="D14" s="382" t="s">
        <v>17</v>
      </c>
      <c r="E14" s="383"/>
      <c r="F14" s="242" t="s">
        <v>795</v>
      </c>
      <c r="G14" s="243" t="s">
        <v>7</v>
      </c>
      <c r="H14" s="244" t="s">
        <v>12</v>
      </c>
      <c r="I14" s="245" t="s">
        <v>12</v>
      </c>
      <c r="J14" s="246" t="s">
        <v>12</v>
      </c>
      <c r="K14" s="229" t="s">
        <v>303</v>
      </c>
    </row>
    <row r="15" spans="1:11" ht="26.25" customHeight="1">
      <c r="A15" s="379"/>
      <c r="B15" s="336"/>
      <c r="C15" s="381"/>
      <c r="D15" s="382" t="s">
        <v>308</v>
      </c>
      <c r="E15" s="383"/>
      <c r="F15" s="242" t="s">
        <v>899</v>
      </c>
      <c r="G15" s="243" t="s">
        <v>7</v>
      </c>
      <c r="H15" s="244" t="s">
        <v>12</v>
      </c>
      <c r="I15" s="245" t="s">
        <v>12</v>
      </c>
      <c r="J15" s="246" t="s">
        <v>118</v>
      </c>
    </row>
    <row r="16" spans="1:11" ht="18.75" customHeight="1">
      <c r="A16" s="379"/>
      <c r="B16" s="336"/>
      <c r="C16" s="381"/>
      <c r="D16" s="384" t="s">
        <v>18</v>
      </c>
      <c r="E16" s="385"/>
      <c r="F16" s="388" t="s">
        <v>900</v>
      </c>
      <c r="G16" s="390" t="s">
        <v>7</v>
      </c>
      <c r="H16" s="391" t="s">
        <v>119</v>
      </c>
      <c r="I16" s="392" t="s">
        <v>118</v>
      </c>
      <c r="J16" s="393" t="s">
        <v>118</v>
      </c>
    </row>
    <row r="17" spans="1:10" ht="24.75" customHeight="1">
      <c r="A17" s="379"/>
      <c r="B17" s="336"/>
      <c r="C17" s="381"/>
      <c r="D17" s="386"/>
      <c r="E17" s="387"/>
      <c r="F17" s="389"/>
      <c r="G17" s="390"/>
      <c r="H17" s="391"/>
      <c r="I17" s="392"/>
      <c r="J17" s="393"/>
    </row>
    <row r="18" spans="1:10" ht="18" customHeight="1">
      <c r="A18" s="54">
        <f>A14+1</f>
        <v>3</v>
      </c>
      <c r="B18" s="336"/>
      <c r="C18" s="317" t="s">
        <v>10</v>
      </c>
      <c r="D18" s="317"/>
      <c r="E18" s="317"/>
      <c r="F18" s="317"/>
      <c r="G18" s="247" t="s">
        <v>6</v>
      </c>
      <c r="H18" s="248"/>
      <c r="I18" s="245" t="s">
        <v>13</v>
      </c>
      <c r="J18" s="246" t="s">
        <v>13</v>
      </c>
    </row>
    <row r="19" spans="1:10" ht="15" customHeight="1">
      <c r="A19" s="325">
        <f>A18+1</f>
        <v>4</v>
      </c>
      <c r="B19" s="336"/>
      <c r="C19" s="362" t="s">
        <v>822</v>
      </c>
      <c r="D19" s="362"/>
      <c r="E19" s="362"/>
      <c r="F19" s="362"/>
      <c r="G19" s="363" t="s">
        <v>7</v>
      </c>
      <c r="H19" s="304" t="s">
        <v>12</v>
      </c>
      <c r="I19" s="306" t="s">
        <v>12</v>
      </c>
      <c r="J19" s="308" t="s">
        <v>12</v>
      </c>
    </row>
    <row r="20" spans="1:10" ht="15" customHeight="1">
      <c r="A20" s="338">
        <f t="shared" ref="A20" si="0">A16+1</f>
        <v>1</v>
      </c>
      <c r="B20" s="336"/>
      <c r="C20" s="316" t="s">
        <v>310</v>
      </c>
      <c r="D20" s="316"/>
      <c r="E20" s="316"/>
      <c r="F20" s="316"/>
      <c r="G20" s="364"/>
      <c r="H20" s="365"/>
      <c r="I20" s="366"/>
      <c r="J20" s="345"/>
    </row>
    <row r="21" spans="1:10" ht="18" customHeight="1">
      <c r="A21" s="249">
        <f>A19+1</f>
        <v>5</v>
      </c>
      <c r="B21" s="336"/>
      <c r="C21" s="317" t="s">
        <v>311</v>
      </c>
      <c r="D21" s="317"/>
      <c r="E21" s="317"/>
      <c r="F21" s="317"/>
      <c r="G21" s="243" t="s">
        <v>7</v>
      </c>
      <c r="H21" s="244" t="s">
        <v>12</v>
      </c>
      <c r="I21" s="245" t="s">
        <v>12</v>
      </c>
      <c r="J21" s="246" t="s">
        <v>12</v>
      </c>
    </row>
    <row r="22" spans="1:10" ht="18" customHeight="1">
      <c r="A22" s="54">
        <f t="shared" ref="A22:A45" si="1">A21+1</f>
        <v>6</v>
      </c>
      <c r="B22" s="336"/>
      <c r="C22" s="317" t="s">
        <v>82</v>
      </c>
      <c r="D22" s="317"/>
      <c r="E22" s="317"/>
      <c r="F22" s="317"/>
      <c r="G22" s="247" t="s">
        <v>6</v>
      </c>
      <c r="H22" s="244" t="s">
        <v>12</v>
      </c>
      <c r="I22" s="245" t="s">
        <v>12</v>
      </c>
      <c r="J22" s="246" t="s">
        <v>12</v>
      </c>
    </row>
    <row r="23" spans="1:10" ht="18" customHeight="1">
      <c r="A23" s="54">
        <f>A22+1</f>
        <v>7</v>
      </c>
      <c r="B23" s="336"/>
      <c r="C23" s="317" t="s">
        <v>204</v>
      </c>
      <c r="D23" s="317"/>
      <c r="E23" s="317"/>
      <c r="F23" s="359"/>
      <c r="G23" s="243" t="s">
        <v>205</v>
      </c>
      <c r="H23" s="248"/>
      <c r="I23" s="245" t="s">
        <v>13</v>
      </c>
      <c r="J23" s="246" t="s">
        <v>13</v>
      </c>
    </row>
    <row r="24" spans="1:10" ht="26.25" customHeight="1">
      <c r="A24" s="249">
        <f>A23+1</f>
        <v>8</v>
      </c>
      <c r="B24" s="336"/>
      <c r="C24" s="360" t="s">
        <v>901</v>
      </c>
      <c r="D24" s="361"/>
      <c r="E24" s="361"/>
      <c r="F24" s="361"/>
      <c r="G24" s="243" t="s">
        <v>7</v>
      </c>
      <c r="H24" s="244" t="s">
        <v>12</v>
      </c>
      <c r="I24" s="245" t="s">
        <v>12</v>
      </c>
      <c r="J24" s="246" t="s">
        <v>12</v>
      </c>
    </row>
    <row r="25" spans="1:10" ht="18" customHeight="1">
      <c r="A25" s="54">
        <f>A24+1</f>
        <v>9</v>
      </c>
      <c r="B25" s="336"/>
      <c r="C25" s="318" t="s">
        <v>103</v>
      </c>
      <c r="D25" s="319"/>
      <c r="E25" s="319"/>
      <c r="F25" s="320"/>
      <c r="G25" s="247" t="s">
        <v>6</v>
      </c>
      <c r="H25" s="244" t="s">
        <v>12</v>
      </c>
      <c r="I25" s="245" t="s">
        <v>12</v>
      </c>
      <c r="J25" s="246" t="s">
        <v>12</v>
      </c>
    </row>
    <row r="26" spans="1:10" ht="18" customHeight="1">
      <c r="A26" s="54">
        <f>A25+1</f>
        <v>10</v>
      </c>
      <c r="B26" s="336"/>
      <c r="C26" s="318" t="s">
        <v>167</v>
      </c>
      <c r="D26" s="319"/>
      <c r="E26" s="319"/>
      <c r="F26" s="320"/>
      <c r="G26" s="247" t="s">
        <v>11</v>
      </c>
      <c r="H26" s="244" t="s">
        <v>12</v>
      </c>
      <c r="I26" s="245" t="s">
        <v>12</v>
      </c>
      <c r="J26" s="246" t="s">
        <v>12</v>
      </c>
    </row>
    <row r="27" spans="1:10" ht="18" customHeight="1">
      <c r="A27" s="250">
        <f t="shared" si="1"/>
        <v>11</v>
      </c>
      <c r="B27" s="357" t="s">
        <v>55</v>
      </c>
      <c r="C27" s="337" t="s">
        <v>8</v>
      </c>
      <c r="D27" s="337"/>
      <c r="E27" s="337"/>
      <c r="F27" s="337"/>
      <c r="G27" s="251" t="s">
        <v>7</v>
      </c>
      <c r="H27" s="252" t="s">
        <v>12</v>
      </c>
      <c r="I27" s="253" t="s">
        <v>12</v>
      </c>
      <c r="J27" s="254" t="s">
        <v>12</v>
      </c>
    </row>
    <row r="28" spans="1:10" ht="18" customHeight="1">
      <c r="A28" s="55">
        <f t="shared" si="1"/>
        <v>12</v>
      </c>
      <c r="B28" s="333"/>
      <c r="C28" s="317" t="s">
        <v>3</v>
      </c>
      <c r="D28" s="317"/>
      <c r="E28" s="317"/>
      <c r="F28" s="317"/>
      <c r="G28" s="247" t="s">
        <v>6</v>
      </c>
      <c r="H28" s="244" t="s">
        <v>12</v>
      </c>
      <c r="I28" s="245" t="s">
        <v>12</v>
      </c>
      <c r="J28" s="246" t="s">
        <v>12</v>
      </c>
    </row>
    <row r="29" spans="1:10" ht="18" customHeight="1">
      <c r="A29" s="325">
        <f t="shared" si="1"/>
        <v>13</v>
      </c>
      <c r="B29" s="333"/>
      <c r="C29" s="358" t="s">
        <v>823</v>
      </c>
      <c r="D29" s="358"/>
      <c r="E29" s="358"/>
      <c r="F29" s="358"/>
      <c r="G29" s="367" t="s">
        <v>7</v>
      </c>
      <c r="H29" s="369" t="s">
        <v>12</v>
      </c>
      <c r="I29" s="371" t="s">
        <v>12</v>
      </c>
      <c r="J29" s="346" t="s">
        <v>12</v>
      </c>
    </row>
    <row r="30" spans="1:10" ht="18" customHeight="1">
      <c r="A30" s="338"/>
      <c r="B30" s="333"/>
      <c r="C30" s="348" t="s">
        <v>847</v>
      </c>
      <c r="D30" s="348"/>
      <c r="E30" s="348"/>
      <c r="F30" s="348"/>
      <c r="G30" s="368"/>
      <c r="H30" s="370"/>
      <c r="I30" s="372"/>
      <c r="J30" s="347"/>
    </row>
    <row r="31" spans="1:10" ht="18" customHeight="1">
      <c r="A31" s="56">
        <f>A29+1</f>
        <v>14</v>
      </c>
      <c r="B31" s="303"/>
      <c r="C31" s="354" t="s">
        <v>110</v>
      </c>
      <c r="D31" s="355"/>
      <c r="E31" s="355"/>
      <c r="F31" s="356"/>
      <c r="G31" s="255" t="s">
        <v>6</v>
      </c>
      <c r="H31" s="256" t="s">
        <v>12</v>
      </c>
      <c r="I31" s="257" t="s">
        <v>12</v>
      </c>
      <c r="J31" s="258" t="s">
        <v>12</v>
      </c>
    </row>
    <row r="32" spans="1:10" ht="18" customHeight="1">
      <c r="A32" s="57">
        <v>15</v>
      </c>
      <c r="B32" s="349" t="s">
        <v>91</v>
      </c>
      <c r="C32" s="352" t="s">
        <v>5</v>
      </c>
      <c r="D32" s="352"/>
      <c r="E32" s="352"/>
      <c r="F32" s="352"/>
      <c r="G32" s="259" t="s">
        <v>6</v>
      </c>
      <c r="H32" s="260" t="s">
        <v>12</v>
      </c>
      <c r="I32" s="261" t="s">
        <v>12</v>
      </c>
      <c r="J32" s="262" t="s">
        <v>12</v>
      </c>
    </row>
    <row r="33" spans="1:10" ht="18" customHeight="1">
      <c r="A33" s="209">
        <f t="shared" si="1"/>
        <v>16</v>
      </c>
      <c r="B33" s="350"/>
      <c r="C33" s="352" t="s">
        <v>166</v>
      </c>
      <c r="D33" s="352"/>
      <c r="E33" s="352"/>
      <c r="F33" s="352"/>
      <c r="G33" s="259" t="s">
        <v>6</v>
      </c>
      <c r="H33" s="263" t="s">
        <v>12</v>
      </c>
      <c r="I33" s="264" t="s">
        <v>12</v>
      </c>
      <c r="J33" s="265" t="s">
        <v>12</v>
      </c>
    </row>
    <row r="34" spans="1:10" ht="18" customHeight="1">
      <c r="A34" s="249">
        <v>17</v>
      </c>
      <c r="B34" s="350"/>
      <c r="C34" s="353" t="s">
        <v>824</v>
      </c>
      <c r="D34" s="353"/>
      <c r="E34" s="353"/>
      <c r="F34" s="353"/>
      <c r="G34" s="266" t="s">
        <v>7</v>
      </c>
      <c r="H34" s="244" t="s">
        <v>13</v>
      </c>
      <c r="I34" s="245" t="s">
        <v>13</v>
      </c>
      <c r="J34" s="246" t="s">
        <v>13</v>
      </c>
    </row>
    <row r="35" spans="1:10" ht="18" customHeight="1">
      <c r="A35" s="325">
        <f t="shared" si="1"/>
        <v>18</v>
      </c>
      <c r="B35" s="350"/>
      <c r="C35" s="331" t="s">
        <v>825</v>
      </c>
      <c r="D35" s="332"/>
      <c r="E35" s="332"/>
      <c r="F35" s="267" t="s">
        <v>826</v>
      </c>
      <c r="G35" s="302" t="s">
        <v>7</v>
      </c>
      <c r="H35" s="340" t="s">
        <v>12</v>
      </c>
      <c r="I35" s="342" t="s">
        <v>12</v>
      </c>
      <c r="J35" s="344" t="s">
        <v>12</v>
      </c>
    </row>
    <row r="36" spans="1:10" ht="18" customHeight="1">
      <c r="A36" s="338">
        <f t="shared" si="1"/>
        <v>19</v>
      </c>
      <c r="B36" s="351"/>
      <c r="C36" s="331"/>
      <c r="D36" s="332"/>
      <c r="E36" s="332"/>
      <c r="F36" s="268" t="s">
        <v>902</v>
      </c>
      <c r="G36" s="334"/>
      <c r="H36" s="341"/>
      <c r="I36" s="343"/>
      <c r="J36" s="345"/>
    </row>
    <row r="37" spans="1:10" ht="18" customHeight="1">
      <c r="A37" s="210">
        <v>19</v>
      </c>
      <c r="B37" s="335" t="s">
        <v>94</v>
      </c>
      <c r="C37" s="337" t="s">
        <v>5</v>
      </c>
      <c r="D37" s="337"/>
      <c r="E37" s="337"/>
      <c r="F37" s="337"/>
      <c r="G37" s="269" t="s">
        <v>6</v>
      </c>
      <c r="H37" s="252" t="s">
        <v>12</v>
      </c>
      <c r="I37" s="270" t="s">
        <v>12</v>
      </c>
      <c r="J37" s="271" t="s">
        <v>12</v>
      </c>
    </row>
    <row r="38" spans="1:10" ht="18" customHeight="1">
      <c r="A38" s="325">
        <f>A37+1</f>
        <v>20</v>
      </c>
      <c r="B38" s="336"/>
      <c r="C38" s="327" t="s">
        <v>903</v>
      </c>
      <c r="D38" s="328"/>
      <c r="E38" s="328"/>
      <c r="F38" s="272" t="s">
        <v>826</v>
      </c>
      <c r="G38" s="333" t="s">
        <v>7</v>
      </c>
      <c r="H38" s="304" t="s">
        <v>12</v>
      </c>
      <c r="I38" s="306" t="s">
        <v>12</v>
      </c>
      <c r="J38" s="308" t="s">
        <v>12</v>
      </c>
    </row>
    <row r="39" spans="1:10" ht="18" customHeight="1">
      <c r="A39" s="326">
        <f t="shared" si="1"/>
        <v>21</v>
      </c>
      <c r="B39" s="326"/>
      <c r="C39" s="331"/>
      <c r="D39" s="332"/>
      <c r="E39" s="332"/>
      <c r="F39" s="268" t="s">
        <v>902</v>
      </c>
      <c r="G39" s="334"/>
      <c r="H39" s="305"/>
      <c r="I39" s="339"/>
      <c r="J39" s="309"/>
    </row>
    <row r="40" spans="1:10" ht="18" customHeight="1">
      <c r="A40" s="211">
        <f>A38+1</f>
        <v>21</v>
      </c>
      <c r="B40" s="311" t="s">
        <v>93</v>
      </c>
      <c r="C40" s="313" t="s">
        <v>96</v>
      </c>
      <c r="D40" s="314"/>
      <c r="E40" s="314"/>
      <c r="F40" s="315"/>
      <c r="G40" s="269" t="s">
        <v>6</v>
      </c>
      <c r="H40" s="273" t="s">
        <v>12</v>
      </c>
      <c r="I40" s="253" t="s">
        <v>12</v>
      </c>
      <c r="J40" s="254" t="s">
        <v>12</v>
      </c>
    </row>
    <row r="41" spans="1:10" ht="18" customHeight="1">
      <c r="A41" s="249">
        <f>A40+1</f>
        <v>22</v>
      </c>
      <c r="B41" s="312"/>
      <c r="C41" s="316" t="s">
        <v>827</v>
      </c>
      <c r="D41" s="316"/>
      <c r="E41" s="316"/>
      <c r="F41" s="316"/>
      <c r="G41" s="274" t="s">
        <v>7</v>
      </c>
      <c r="H41" s="244" t="s">
        <v>13</v>
      </c>
      <c r="I41" s="245" t="s">
        <v>13</v>
      </c>
      <c r="J41" s="246" t="s">
        <v>13</v>
      </c>
    </row>
    <row r="42" spans="1:10" ht="18" customHeight="1">
      <c r="A42" s="58">
        <f>A41+1</f>
        <v>23</v>
      </c>
      <c r="B42" s="312"/>
      <c r="C42" s="317" t="s">
        <v>5</v>
      </c>
      <c r="D42" s="317"/>
      <c r="E42" s="317"/>
      <c r="F42" s="317"/>
      <c r="G42" s="247" t="s">
        <v>6</v>
      </c>
      <c r="H42" s="244" t="s">
        <v>12</v>
      </c>
      <c r="I42" s="245" t="s">
        <v>12</v>
      </c>
      <c r="J42" s="246" t="s">
        <v>12</v>
      </c>
    </row>
    <row r="43" spans="1:10" ht="18" customHeight="1">
      <c r="A43" s="212">
        <f t="shared" si="1"/>
        <v>24</v>
      </c>
      <c r="B43" s="312"/>
      <c r="C43" s="318" t="s">
        <v>111</v>
      </c>
      <c r="D43" s="319"/>
      <c r="E43" s="319"/>
      <c r="F43" s="320"/>
      <c r="G43" s="275" t="s">
        <v>6</v>
      </c>
      <c r="H43" s="276" t="s">
        <v>95</v>
      </c>
      <c r="I43" s="277" t="s">
        <v>95</v>
      </c>
      <c r="J43" s="278" t="s">
        <v>95</v>
      </c>
    </row>
    <row r="44" spans="1:10" ht="18" customHeight="1">
      <c r="A44" s="325">
        <f t="shared" si="1"/>
        <v>25</v>
      </c>
      <c r="B44" s="312"/>
      <c r="C44" s="327" t="s">
        <v>904</v>
      </c>
      <c r="D44" s="328"/>
      <c r="E44" s="328"/>
      <c r="F44" s="272" t="s">
        <v>826</v>
      </c>
      <c r="G44" s="302" t="s">
        <v>7</v>
      </c>
      <c r="H44" s="304" t="s">
        <v>12</v>
      </c>
      <c r="I44" s="306" t="s">
        <v>12</v>
      </c>
      <c r="J44" s="308" t="s">
        <v>12</v>
      </c>
    </row>
    <row r="45" spans="1:10" ht="18" customHeight="1">
      <c r="A45" s="326">
        <f t="shared" si="1"/>
        <v>26</v>
      </c>
      <c r="B45" s="312"/>
      <c r="C45" s="329"/>
      <c r="D45" s="330"/>
      <c r="E45" s="330"/>
      <c r="F45" s="279" t="s">
        <v>905</v>
      </c>
      <c r="G45" s="303"/>
      <c r="H45" s="305"/>
      <c r="I45" s="307"/>
      <c r="J45" s="309"/>
    </row>
    <row r="46" spans="1:10" ht="7.5" customHeight="1">
      <c r="A46" s="280"/>
      <c r="B46" s="280"/>
      <c r="C46" s="281"/>
      <c r="D46" s="281"/>
      <c r="E46" s="281"/>
      <c r="F46" s="282"/>
    </row>
    <row r="47" spans="1:10" ht="18" customHeight="1">
      <c r="A47" s="229" t="s">
        <v>809</v>
      </c>
      <c r="B47" s="230"/>
      <c r="C47" s="282"/>
      <c r="D47" s="282"/>
      <c r="E47" s="282"/>
      <c r="F47" s="282"/>
    </row>
    <row r="48" spans="1:10" s="230" customFormat="1" ht="18" customHeight="1">
      <c r="A48" s="230" t="s">
        <v>19</v>
      </c>
      <c r="B48" s="299" t="s">
        <v>112</v>
      </c>
      <c r="C48" s="299"/>
      <c r="D48" s="299"/>
      <c r="E48" s="299"/>
      <c r="F48" s="299"/>
      <c r="G48" s="299"/>
      <c r="H48" s="299"/>
      <c r="I48" s="299"/>
      <c r="J48" s="299"/>
    </row>
    <row r="49" spans="1:10" ht="18" customHeight="1">
      <c r="A49" s="283" t="s">
        <v>23</v>
      </c>
      <c r="B49" s="310" t="s">
        <v>906</v>
      </c>
      <c r="C49" s="310"/>
      <c r="D49" s="310"/>
      <c r="E49" s="310"/>
      <c r="F49" s="310"/>
      <c r="G49" s="310"/>
      <c r="H49" s="310"/>
      <c r="I49" s="310"/>
      <c r="J49" s="310"/>
    </row>
    <row r="50" spans="1:10" ht="28.5" customHeight="1">
      <c r="A50" s="284" t="s">
        <v>21</v>
      </c>
      <c r="B50" s="321" t="s">
        <v>810</v>
      </c>
      <c r="C50" s="321"/>
      <c r="D50" s="321"/>
      <c r="E50" s="321"/>
      <c r="F50" s="321"/>
      <c r="G50" s="321"/>
      <c r="H50" s="321"/>
      <c r="I50" s="321"/>
      <c r="J50" s="321"/>
    </row>
    <row r="51" spans="1:10" ht="26.25" customHeight="1">
      <c r="A51" s="283" t="s">
        <v>22</v>
      </c>
      <c r="B51" s="321" t="s">
        <v>800</v>
      </c>
      <c r="C51" s="321"/>
      <c r="D51" s="321"/>
      <c r="E51" s="321"/>
      <c r="F51" s="321"/>
      <c r="G51" s="321"/>
      <c r="H51" s="321"/>
      <c r="I51" s="321"/>
      <c r="J51" s="321"/>
    </row>
    <row r="52" spans="1:10" ht="18" customHeight="1">
      <c r="A52" s="230" t="s">
        <v>24</v>
      </c>
      <c r="B52" s="322" t="s">
        <v>907</v>
      </c>
      <c r="C52" s="322"/>
      <c r="D52" s="322"/>
      <c r="E52" s="322"/>
      <c r="F52" s="322"/>
      <c r="G52" s="322"/>
      <c r="H52" s="322"/>
      <c r="I52" s="322"/>
      <c r="J52" s="322"/>
    </row>
    <row r="53" spans="1:10" s="230" customFormat="1" ht="43.5" customHeight="1">
      <c r="A53" s="283" t="s">
        <v>25</v>
      </c>
      <c r="B53" s="323" t="s">
        <v>846</v>
      </c>
      <c r="C53" s="324"/>
      <c r="D53" s="324"/>
      <c r="E53" s="324"/>
      <c r="F53" s="324"/>
      <c r="G53" s="324"/>
      <c r="H53" s="324"/>
      <c r="I53" s="324"/>
      <c r="J53" s="324"/>
    </row>
    <row r="54" spans="1:10" ht="19.5" customHeight="1">
      <c r="A54" s="230" t="s">
        <v>12</v>
      </c>
      <c r="B54" s="299" t="s">
        <v>811</v>
      </c>
      <c r="C54" s="299"/>
      <c r="D54" s="299"/>
      <c r="E54" s="299"/>
      <c r="F54" s="299"/>
      <c r="G54" s="299"/>
      <c r="H54" s="299"/>
      <c r="I54" s="299"/>
      <c r="J54" s="299"/>
    </row>
    <row r="55" spans="1:10" ht="18" customHeight="1">
      <c r="B55" s="299" t="s">
        <v>812</v>
      </c>
      <c r="C55" s="299"/>
      <c r="D55" s="299"/>
      <c r="E55" s="299"/>
      <c r="F55" s="299"/>
      <c r="G55" s="299"/>
      <c r="H55" s="299"/>
      <c r="I55" s="299"/>
      <c r="J55" s="299"/>
    </row>
    <row r="56" spans="1:10" s="230" customFormat="1" ht="18" customHeight="1">
      <c r="A56" s="285"/>
      <c r="B56" s="299" t="s">
        <v>813</v>
      </c>
      <c r="C56" s="299"/>
      <c r="D56" s="299"/>
      <c r="E56" s="299"/>
      <c r="F56" s="299"/>
      <c r="G56" s="299"/>
      <c r="H56" s="299"/>
      <c r="I56" s="299"/>
      <c r="J56" s="299"/>
    </row>
    <row r="57" spans="1:10" s="230" customFormat="1" ht="18" customHeight="1">
      <c r="A57" s="285"/>
      <c r="B57" s="299" t="s">
        <v>814</v>
      </c>
      <c r="C57" s="299"/>
      <c r="D57" s="299"/>
      <c r="E57" s="299"/>
      <c r="F57" s="299"/>
      <c r="G57" s="299"/>
      <c r="H57" s="299"/>
      <c r="I57" s="299"/>
      <c r="J57" s="299"/>
    </row>
    <row r="58" spans="1:10" s="230" customFormat="1" ht="18" customHeight="1">
      <c r="A58" s="230" t="s">
        <v>12</v>
      </c>
      <c r="B58" s="299" t="s">
        <v>815</v>
      </c>
      <c r="C58" s="299"/>
      <c r="D58" s="299"/>
      <c r="E58" s="299"/>
      <c r="F58" s="299"/>
      <c r="G58" s="299"/>
      <c r="H58" s="299"/>
      <c r="I58" s="299"/>
      <c r="J58" s="299"/>
    </row>
    <row r="59" spans="1:10" s="230" customFormat="1" ht="25.5" customHeight="1">
      <c r="A59" s="230" t="s">
        <v>12</v>
      </c>
      <c r="B59" s="301" t="s">
        <v>816</v>
      </c>
      <c r="C59" s="301"/>
      <c r="D59" s="301"/>
      <c r="E59" s="301"/>
      <c r="F59" s="301"/>
      <c r="G59" s="301"/>
      <c r="H59" s="301"/>
      <c r="I59" s="301"/>
      <c r="J59" s="301"/>
    </row>
    <row r="60" spans="1:10" s="230" customFormat="1" ht="18" customHeight="1">
      <c r="A60" s="285"/>
      <c r="B60" s="299"/>
      <c r="C60" s="299"/>
      <c r="D60" s="299"/>
      <c r="E60" s="299"/>
      <c r="F60" s="299"/>
      <c r="G60" s="299"/>
      <c r="H60" s="299"/>
      <c r="I60" s="299"/>
      <c r="J60" s="299"/>
    </row>
    <row r="61" spans="1:10" s="230" customFormat="1" ht="18" customHeight="1">
      <c r="A61" s="285"/>
      <c r="B61" s="299"/>
      <c r="C61" s="299"/>
      <c r="D61" s="299"/>
      <c r="E61" s="299"/>
      <c r="F61" s="299"/>
      <c r="G61" s="299"/>
      <c r="H61" s="299"/>
      <c r="I61" s="299"/>
      <c r="J61" s="299"/>
    </row>
    <row r="62" spans="1:10" s="230" customFormat="1" ht="26.25" customHeight="1">
      <c r="A62" s="285"/>
      <c r="B62" s="300"/>
      <c r="C62" s="300"/>
      <c r="D62" s="300"/>
      <c r="E62" s="300"/>
      <c r="F62" s="300"/>
      <c r="G62" s="300"/>
      <c r="H62" s="300"/>
      <c r="I62" s="300"/>
      <c r="J62" s="300"/>
    </row>
  </sheetData>
  <mergeCells count="95">
    <mergeCell ref="H10:J10"/>
    <mergeCell ref="A1:G1"/>
    <mergeCell ref="H1:J1"/>
    <mergeCell ref="A4:A5"/>
    <mergeCell ref="B4:B5"/>
    <mergeCell ref="C4:J4"/>
    <mergeCell ref="C5:J5"/>
    <mergeCell ref="A6:A7"/>
    <mergeCell ref="B6:B7"/>
    <mergeCell ref="C6:J6"/>
    <mergeCell ref="C7:J7"/>
    <mergeCell ref="C8:J8"/>
    <mergeCell ref="H11:J11"/>
    <mergeCell ref="C12:G12"/>
    <mergeCell ref="B13:B26"/>
    <mergeCell ref="C13:F13"/>
    <mergeCell ref="A14:A17"/>
    <mergeCell ref="C14:C17"/>
    <mergeCell ref="D14:E14"/>
    <mergeCell ref="D15:E15"/>
    <mergeCell ref="D16:E17"/>
    <mergeCell ref="F16:F17"/>
    <mergeCell ref="G16:G17"/>
    <mergeCell ref="H16:H17"/>
    <mergeCell ref="I16:I17"/>
    <mergeCell ref="J16:J17"/>
    <mergeCell ref="C18:F18"/>
    <mergeCell ref="A29:A30"/>
    <mergeCell ref="C29:F29"/>
    <mergeCell ref="J19:J20"/>
    <mergeCell ref="C20:F20"/>
    <mergeCell ref="C21:F21"/>
    <mergeCell ref="C22:F22"/>
    <mergeCell ref="C23:F23"/>
    <mergeCell ref="C24:F24"/>
    <mergeCell ref="A19:A20"/>
    <mergeCell ref="C19:F19"/>
    <mergeCell ref="G19:G20"/>
    <mergeCell ref="H19:H20"/>
    <mergeCell ref="I19:I20"/>
    <mergeCell ref="G29:G30"/>
    <mergeCell ref="H29:H30"/>
    <mergeCell ref="I29:I30"/>
    <mergeCell ref="C25:F25"/>
    <mergeCell ref="C26:F26"/>
    <mergeCell ref="B27:B31"/>
    <mergeCell ref="C27:F27"/>
    <mergeCell ref="C28:F28"/>
    <mergeCell ref="J29:J30"/>
    <mergeCell ref="C30:F30"/>
    <mergeCell ref="B32:B36"/>
    <mergeCell ref="C32:F32"/>
    <mergeCell ref="C33:F33"/>
    <mergeCell ref="C34:F34"/>
    <mergeCell ref="C31:F31"/>
    <mergeCell ref="A35:A36"/>
    <mergeCell ref="C35:E36"/>
    <mergeCell ref="H38:H39"/>
    <mergeCell ref="I38:I39"/>
    <mergeCell ref="J38:J39"/>
    <mergeCell ref="G35:G36"/>
    <mergeCell ref="H35:H36"/>
    <mergeCell ref="I35:I36"/>
    <mergeCell ref="J35:J36"/>
    <mergeCell ref="A38:A39"/>
    <mergeCell ref="C38:E39"/>
    <mergeCell ref="G38:G39"/>
    <mergeCell ref="B37:B39"/>
    <mergeCell ref="C37:F37"/>
    <mergeCell ref="B50:J50"/>
    <mergeCell ref="B51:J51"/>
    <mergeCell ref="B52:J52"/>
    <mergeCell ref="B53:J53"/>
    <mergeCell ref="A44:A45"/>
    <mergeCell ref="C44:E45"/>
    <mergeCell ref="B49:J49"/>
    <mergeCell ref="B40:B45"/>
    <mergeCell ref="C40:F40"/>
    <mergeCell ref="C41:F41"/>
    <mergeCell ref="C42:F42"/>
    <mergeCell ref="C43:F43"/>
    <mergeCell ref="G44:G45"/>
    <mergeCell ref="H44:H45"/>
    <mergeCell ref="I44:I45"/>
    <mergeCell ref="J44:J45"/>
    <mergeCell ref="B48:J48"/>
    <mergeCell ref="B54:J54"/>
    <mergeCell ref="B62:J62"/>
    <mergeCell ref="B56:J56"/>
    <mergeCell ref="B57:J57"/>
    <mergeCell ref="B58:J58"/>
    <mergeCell ref="B59:J59"/>
    <mergeCell ref="B60:J60"/>
    <mergeCell ref="B61:J61"/>
    <mergeCell ref="B55:J55"/>
  </mergeCells>
  <phoneticPr fontId="2"/>
  <printOptions horizontalCentered="1"/>
  <pageMargins left="0.39370078740157483" right="0.39370078740157483" top="0.39370078740157483" bottom="0.19685039370078741" header="0.31496062992125984" footer="0.31496062992125984"/>
  <pageSetup paperSize="9" scale="8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2A1B-F402-439D-8295-B60E92C2CA1A}">
  <sheetPr>
    <tabColor rgb="FF00FF00"/>
  </sheetPr>
  <dimension ref="A1:AD127"/>
  <sheetViews>
    <sheetView view="pageBreakPreview" zoomScaleNormal="100" zoomScaleSheetLayoutView="100" workbookViewId="0">
      <selection activeCell="M5" sqref="M5:AB7"/>
    </sheetView>
  </sheetViews>
  <sheetFormatPr defaultColWidth="3.125" defaultRowHeight="18" customHeight="1"/>
  <cols>
    <col min="1" max="16384" width="3.125" style="9"/>
  </cols>
  <sheetData>
    <row r="1" spans="1:30" ht="18" customHeight="1">
      <c r="AA1" s="818" t="s">
        <v>838</v>
      </c>
      <c r="AB1" s="818"/>
    </row>
    <row r="2" spans="1:30" ht="18" customHeight="1">
      <c r="A2" s="933" t="s">
        <v>550</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row>
    <row r="3" spans="1:30" ht="7.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30" ht="18" customHeight="1">
      <c r="A4" s="1009" t="s">
        <v>304</v>
      </c>
      <c r="B4" s="1009"/>
      <c r="C4" s="895">
        <f>'1申請書'!$D$9</f>
        <v>0</v>
      </c>
      <c r="D4" s="895"/>
      <c r="E4" s="143" t="s">
        <v>29</v>
      </c>
      <c r="F4" s="895">
        <f>'1申請書'!$H$9</f>
        <v>0</v>
      </c>
      <c r="G4" s="895"/>
      <c r="H4" s="143" t="s">
        <v>30</v>
      </c>
      <c r="I4" s="895">
        <f>'1申請書'!$L$9</f>
        <v>0</v>
      </c>
      <c r="J4" s="895"/>
      <c r="K4" s="143" t="s">
        <v>31</v>
      </c>
      <c r="M4" s="135"/>
      <c r="N4" s="135"/>
      <c r="O4" s="135"/>
      <c r="P4" s="135"/>
      <c r="Q4" s="135"/>
      <c r="R4" s="135"/>
      <c r="S4" s="135"/>
      <c r="T4" s="135"/>
      <c r="U4" s="135"/>
      <c r="V4" s="135"/>
      <c r="W4" s="135"/>
      <c r="AD4" s="17" t="s">
        <v>100</v>
      </c>
    </row>
    <row r="5" spans="1:30" s="133" customFormat="1" ht="18" customHeight="1">
      <c r="G5" s="9"/>
      <c r="H5" s="9"/>
      <c r="I5" s="891" t="s">
        <v>77</v>
      </c>
      <c r="J5" s="891"/>
      <c r="K5" s="891"/>
      <c r="L5" s="891"/>
      <c r="M5" s="1008">
        <f>'1申請書'!$H$16</f>
        <v>0</v>
      </c>
      <c r="N5" s="934"/>
      <c r="O5" s="934"/>
      <c r="P5" s="934"/>
      <c r="Q5" s="934"/>
      <c r="R5" s="934"/>
      <c r="S5" s="934"/>
      <c r="T5" s="934"/>
      <c r="U5" s="934"/>
      <c r="V5" s="934"/>
      <c r="W5" s="934"/>
      <c r="X5" s="934"/>
      <c r="Y5" s="934"/>
      <c r="Z5" s="934"/>
      <c r="AA5" s="934"/>
      <c r="AB5" s="934"/>
      <c r="AD5" s="17" t="s">
        <v>78</v>
      </c>
    </row>
    <row r="6" spans="1:30" s="133" customFormat="1" ht="18" customHeight="1">
      <c r="G6" s="895" t="s">
        <v>51</v>
      </c>
      <c r="H6" s="895"/>
      <c r="I6" s="892" t="s">
        <v>33</v>
      </c>
      <c r="J6" s="892"/>
      <c r="K6" s="892"/>
      <c r="L6" s="892"/>
      <c r="M6" s="1008">
        <f>'1申請書'!$H$18</f>
        <v>0</v>
      </c>
      <c r="N6" s="934"/>
      <c r="O6" s="934"/>
      <c r="P6" s="934"/>
      <c r="Q6" s="934"/>
      <c r="R6" s="934"/>
      <c r="S6" s="934"/>
      <c r="T6" s="934"/>
      <c r="U6" s="934"/>
      <c r="V6" s="934"/>
      <c r="W6" s="934"/>
      <c r="X6" s="934"/>
      <c r="Y6" s="934"/>
      <c r="Z6" s="934"/>
      <c r="AA6" s="934"/>
      <c r="AB6" s="934"/>
      <c r="AC6" s="134"/>
      <c r="AD6" s="17" t="s">
        <v>78</v>
      </c>
    </row>
    <row r="7" spans="1:30" s="133" customFormat="1" ht="18" customHeight="1">
      <c r="G7" s="9"/>
      <c r="H7" s="9"/>
      <c r="I7" s="892" t="s">
        <v>34</v>
      </c>
      <c r="J7" s="892"/>
      <c r="K7" s="892"/>
      <c r="L7" s="892"/>
      <c r="M7" s="936" t="str">
        <f>+'3委任状'!$K$13</f>
        <v>　</v>
      </c>
      <c r="N7" s="936"/>
      <c r="O7" s="936"/>
      <c r="P7" s="936"/>
      <c r="Q7" s="936"/>
      <c r="R7" s="936"/>
      <c r="S7" s="936"/>
      <c r="T7" s="936"/>
      <c r="U7" s="936"/>
      <c r="V7" s="936"/>
      <c r="W7" s="936"/>
      <c r="X7" s="936"/>
      <c r="Y7" s="936"/>
      <c r="Z7" s="936"/>
      <c r="AA7" s="936"/>
      <c r="AB7" s="936"/>
      <c r="AC7" s="134"/>
      <c r="AD7" s="17" t="s">
        <v>78</v>
      </c>
    </row>
    <row r="8" spans="1:30" ht="7.5" customHeight="1">
      <c r="A8" s="10"/>
      <c r="B8" s="10"/>
      <c r="C8" s="10"/>
      <c r="E8" s="136"/>
      <c r="F8" s="136"/>
      <c r="M8" s="130"/>
      <c r="N8" s="130"/>
      <c r="O8" s="130"/>
      <c r="P8" s="130"/>
      <c r="Q8" s="130"/>
      <c r="R8" s="132"/>
      <c r="S8" s="132"/>
      <c r="T8" s="132"/>
      <c r="U8" s="132"/>
      <c r="V8" s="132"/>
      <c r="W8" s="132"/>
      <c r="X8" s="132"/>
      <c r="Y8" s="132"/>
      <c r="Z8" s="132"/>
      <c r="AA8" s="131"/>
      <c r="AB8" s="11"/>
      <c r="AD8" s="17"/>
    </row>
    <row r="9" spans="1:30" ht="15" customHeight="1">
      <c r="A9" s="1010" t="s">
        <v>350</v>
      </c>
      <c r="B9" s="1011"/>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row>
    <row r="10" spans="1:30" ht="15" customHeight="1">
      <c r="A10" s="1011"/>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row>
    <row r="11" spans="1:30" ht="7.5" customHeight="1">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row>
    <row r="12" spans="1:30" ht="15" customHeight="1">
      <c r="A12" s="1012" t="s">
        <v>43</v>
      </c>
      <c r="B12" s="1014" t="s">
        <v>351</v>
      </c>
      <c r="C12" s="1015"/>
      <c r="D12" s="1016"/>
      <c r="E12" s="1014" t="s">
        <v>352</v>
      </c>
      <c r="F12" s="1015"/>
      <c r="G12" s="1015"/>
      <c r="H12" s="1015"/>
      <c r="I12" s="1016"/>
      <c r="J12" s="1017" t="s">
        <v>353</v>
      </c>
      <c r="K12" s="1017"/>
      <c r="L12" s="1014" t="s">
        <v>354</v>
      </c>
      <c r="M12" s="1015"/>
      <c r="N12" s="1015"/>
      <c r="O12" s="1015"/>
      <c r="P12" s="1015"/>
      <c r="Q12" s="1015"/>
      <c r="R12" s="1015"/>
      <c r="S12" s="1015"/>
      <c r="T12" s="1015"/>
      <c r="U12" s="1015"/>
      <c r="V12" s="1016"/>
      <c r="W12" s="1012" t="s">
        <v>355</v>
      </c>
      <c r="X12" s="1012"/>
      <c r="Y12" s="1012"/>
      <c r="Z12" s="1012"/>
      <c r="AA12" s="1012"/>
      <c r="AB12" s="1012"/>
    </row>
    <row r="13" spans="1:30" ht="15" customHeight="1">
      <c r="A13" s="1013"/>
      <c r="B13" s="1019" t="s">
        <v>356</v>
      </c>
      <c r="C13" s="1020"/>
      <c r="D13" s="1021"/>
      <c r="E13" s="1019" t="s">
        <v>357</v>
      </c>
      <c r="F13" s="1020"/>
      <c r="G13" s="1020"/>
      <c r="H13" s="1020"/>
      <c r="I13" s="1021"/>
      <c r="J13" s="1018"/>
      <c r="K13" s="1018"/>
      <c r="L13" s="1019" t="s">
        <v>358</v>
      </c>
      <c r="M13" s="1020"/>
      <c r="N13" s="1020"/>
      <c r="O13" s="1020"/>
      <c r="P13" s="1020"/>
      <c r="Q13" s="1020"/>
      <c r="R13" s="1020"/>
      <c r="S13" s="1020"/>
      <c r="T13" s="1020"/>
      <c r="U13" s="1020"/>
      <c r="V13" s="1021"/>
      <c r="W13" s="1013"/>
      <c r="X13" s="1013"/>
      <c r="Y13" s="1013"/>
      <c r="Z13" s="1013"/>
      <c r="AA13" s="1013"/>
      <c r="AB13" s="1013"/>
    </row>
    <row r="14" spans="1:30" ht="15" customHeight="1">
      <c r="A14" s="153">
        <v>1</v>
      </c>
      <c r="B14" s="1028" t="s">
        <v>551</v>
      </c>
      <c r="C14" s="1029"/>
      <c r="D14" s="1029"/>
      <c r="E14" s="1032" t="s">
        <v>552</v>
      </c>
      <c r="F14" s="1032"/>
      <c r="G14" s="1032"/>
      <c r="H14" s="1032"/>
      <c r="I14" s="1032"/>
      <c r="J14" s="1017"/>
      <c r="K14" s="1017"/>
      <c r="L14" s="1032" t="s">
        <v>553</v>
      </c>
      <c r="M14" s="1032"/>
      <c r="N14" s="1032"/>
      <c r="O14" s="1032"/>
      <c r="P14" s="1032"/>
      <c r="Q14" s="1032"/>
      <c r="R14" s="1032"/>
      <c r="S14" s="1032"/>
      <c r="T14" s="1032"/>
      <c r="U14" s="1032"/>
      <c r="V14" s="1032"/>
      <c r="W14" s="1033"/>
      <c r="X14" s="1034"/>
      <c r="Y14" s="1034"/>
      <c r="Z14" s="1034"/>
      <c r="AA14" s="1035" t="s">
        <v>79</v>
      </c>
      <c r="AB14" s="1036"/>
    </row>
    <row r="15" spans="1:30" ht="15" customHeight="1">
      <c r="A15" s="161">
        <f>A14+1</f>
        <v>2</v>
      </c>
      <c r="B15" s="1030"/>
      <c r="C15" s="1030"/>
      <c r="D15" s="1030"/>
      <c r="E15" s="1024" t="s">
        <v>554</v>
      </c>
      <c r="F15" s="1024"/>
      <c r="G15" s="1024"/>
      <c r="H15" s="1024"/>
      <c r="I15" s="1024"/>
      <c r="J15" s="1025"/>
      <c r="K15" s="1025"/>
      <c r="L15" s="1024" t="s">
        <v>555</v>
      </c>
      <c r="M15" s="1024"/>
      <c r="N15" s="1024"/>
      <c r="O15" s="1024"/>
      <c r="P15" s="1024"/>
      <c r="Q15" s="1024"/>
      <c r="R15" s="1024"/>
      <c r="S15" s="1024"/>
      <c r="T15" s="1024"/>
      <c r="U15" s="1024"/>
      <c r="V15" s="1024"/>
      <c r="W15" s="1026"/>
      <c r="X15" s="1027"/>
      <c r="Y15" s="1027"/>
      <c r="Z15" s="1027"/>
      <c r="AA15" s="1022" t="s">
        <v>79</v>
      </c>
      <c r="AB15" s="1023"/>
    </row>
    <row r="16" spans="1:30" ht="15" customHeight="1">
      <c r="A16" s="161">
        <f t="shared" ref="A16:A80" si="0">A15+1</f>
        <v>3</v>
      </c>
      <c r="B16" s="1030"/>
      <c r="C16" s="1030"/>
      <c r="D16" s="1030"/>
      <c r="E16" s="1024" t="s">
        <v>556</v>
      </c>
      <c r="F16" s="1024"/>
      <c r="G16" s="1024"/>
      <c r="H16" s="1024"/>
      <c r="I16" s="1024"/>
      <c r="J16" s="1025"/>
      <c r="K16" s="1025"/>
      <c r="L16" s="1024" t="s">
        <v>557</v>
      </c>
      <c r="M16" s="1024"/>
      <c r="N16" s="1024"/>
      <c r="O16" s="1024"/>
      <c r="P16" s="1024"/>
      <c r="Q16" s="1024"/>
      <c r="R16" s="1024"/>
      <c r="S16" s="1024"/>
      <c r="T16" s="1024"/>
      <c r="U16" s="1024"/>
      <c r="V16" s="1024"/>
      <c r="W16" s="1026"/>
      <c r="X16" s="1027"/>
      <c r="Y16" s="1027"/>
      <c r="Z16" s="1027"/>
      <c r="AA16" s="1022" t="s">
        <v>79</v>
      </c>
      <c r="AB16" s="1023"/>
    </row>
    <row r="17" spans="1:28" ht="15" customHeight="1">
      <c r="A17" s="157">
        <f t="shared" si="0"/>
        <v>4</v>
      </c>
      <c r="B17" s="1031"/>
      <c r="C17" s="1031"/>
      <c r="D17" s="1031"/>
      <c r="E17" s="1037" t="s">
        <v>558</v>
      </c>
      <c r="F17" s="1037"/>
      <c r="G17" s="1037"/>
      <c r="H17" s="1037"/>
      <c r="I17" s="1037"/>
      <c r="J17" s="1018"/>
      <c r="K17" s="1018"/>
      <c r="L17" s="1037" t="s">
        <v>559</v>
      </c>
      <c r="M17" s="1037"/>
      <c r="N17" s="1037"/>
      <c r="O17" s="1037"/>
      <c r="P17" s="1037"/>
      <c r="Q17" s="1037"/>
      <c r="R17" s="1037"/>
      <c r="S17" s="1037"/>
      <c r="T17" s="1037"/>
      <c r="U17" s="1037"/>
      <c r="V17" s="1037"/>
      <c r="W17" s="1038"/>
      <c r="X17" s="1039"/>
      <c r="Y17" s="1039"/>
      <c r="Z17" s="1039"/>
      <c r="AA17" s="1040" t="s">
        <v>79</v>
      </c>
      <c r="AB17" s="1041"/>
    </row>
    <row r="18" spans="1:28" ht="15" customHeight="1">
      <c r="A18" s="165">
        <f t="shared" si="0"/>
        <v>5</v>
      </c>
      <c r="B18" s="1042" t="s">
        <v>560</v>
      </c>
      <c r="C18" s="1043"/>
      <c r="D18" s="1044"/>
      <c r="E18" s="1051" t="s">
        <v>561</v>
      </c>
      <c r="F18" s="1051"/>
      <c r="G18" s="1051"/>
      <c r="H18" s="1051"/>
      <c r="I18" s="1051"/>
      <c r="J18" s="1052"/>
      <c r="K18" s="1052"/>
      <c r="L18" s="1053" t="s">
        <v>562</v>
      </c>
      <c r="M18" s="1053"/>
      <c r="N18" s="1053"/>
      <c r="O18" s="1053"/>
      <c r="P18" s="1053"/>
      <c r="Q18" s="1053"/>
      <c r="R18" s="1053"/>
      <c r="S18" s="1053"/>
      <c r="T18" s="1053"/>
      <c r="U18" s="1053"/>
      <c r="V18" s="1053"/>
      <c r="W18" s="1054"/>
      <c r="X18" s="1055"/>
      <c r="Y18" s="1055"/>
      <c r="Z18" s="1055"/>
      <c r="AA18" s="1057" t="s">
        <v>79</v>
      </c>
      <c r="AB18" s="1058"/>
    </row>
    <row r="19" spans="1:28" ht="15" customHeight="1">
      <c r="A19" s="161">
        <f t="shared" si="0"/>
        <v>6</v>
      </c>
      <c r="B19" s="1045"/>
      <c r="C19" s="1046"/>
      <c r="D19" s="1047"/>
      <c r="E19" s="1056" t="s">
        <v>563</v>
      </c>
      <c r="F19" s="1056"/>
      <c r="G19" s="1056"/>
      <c r="H19" s="1056"/>
      <c r="I19" s="1056"/>
      <c r="J19" s="1025"/>
      <c r="K19" s="1025"/>
      <c r="L19" s="1024" t="s">
        <v>564</v>
      </c>
      <c r="M19" s="1024"/>
      <c r="N19" s="1024"/>
      <c r="O19" s="1024"/>
      <c r="P19" s="1024"/>
      <c r="Q19" s="1024"/>
      <c r="R19" s="1024"/>
      <c r="S19" s="1024"/>
      <c r="T19" s="1024"/>
      <c r="U19" s="1024"/>
      <c r="V19" s="1024"/>
      <c r="W19" s="1026"/>
      <c r="X19" s="1027"/>
      <c r="Y19" s="1027"/>
      <c r="Z19" s="1027"/>
      <c r="AA19" s="1022" t="s">
        <v>79</v>
      </c>
      <c r="AB19" s="1023"/>
    </row>
    <row r="20" spans="1:28" ht="15" customHeight="1">
      <c r="A20" s="161">
        <f t="shared" si="0"/>
        <v>7</v>
      </c>
      <c r="B20" s="1045"/>
      <c r="C20" s="1046"/>
      <c r="D20" s="1047"/>
      <c r="E20" s="1056" t="s">
        <v>565</v>
      </c>
      <c r="F20" s="1056"/>
      <c r="G20" s="1056"/>
      <c r="H20" s="1056"/>
      <c r="I20" s="1056"/>
      <c r="J20" s="1025"/>
      <c r="K20" s="1025"/>
      <c r="L20" s="1024" t="s">
        <v>839</v>
      </c>
      <c r="M20" s="1024"/>
      <c r="N20" s="1024"/>
      <c r="O20" s="1024"/>
      <c r="P20" s="1024"/>
      <c r="Q20" s="1024"/>
      <c r="R20" s="1024"/>
      <c r="S20" s="1024"/>
      <c r="T20" s="1024"/>
      <c r="U20" s="1024"/>
      <c r="V20" s="1024"/>
      <c r="W20" s="1026"/>
      <c r="X20" s="1027"/>
      <c r="Y20" s="1027"/>
      <c r="Z20" s="1027"/>
      <c r="AA20" s="1022" t="s">
        <v>79</v>
      </c>
      <c r="AB20" s="1023"/>
    </row>
    <row r="21" spans="1:28" ht="15" customHeight="1">
      <c r="A21" s="161">
        <f t="shared" si="0"/>
        <v>8</v>
      </c>
      <c r="B21" s="1045"/>
      <c r="C21" s="1046"/>
      <c r="D21" s="1047"/>
      <c r="E21" s="1056" t="s">
        <v>566</v>
      </c>
      <c r="F21" s="1056"/>
      <c r="G21" s="1056"/>
      <c r="H21" s="1056"/>
      <c r="I21" s="1056"/>
      <c r="J21" s="1025"/>
      <c r="K21" s="1025"/>
      <c r="L21" s="1024" t="s">
        <v>567</v>
      </c>
      <c r="M21" s="1024"/>
      <c r="N21" s="1024"/>
      <c r="O21" s="1024"/>
      <c r="P21" s="1024"/>
      <c r="Q21" s="1024"/>
      <c r="R21" s="1024"/>
      <c r="S21" s="1024"/>
      <c r="T21" s="1024"/>
      <c r="U21" s="1024"/>
      <c r="V21" s="1024"/>
      <c r="W21" s="1026"/>
      <c r="X21" s="1027"/>
      <c r="Y21" s="1027"/>
      <c r="Z21" s="1027"/>
      <c r="AA21" s="1022" t="s">
        <v>79</v>
      </c>
      <c r="AB21" s="1023"/>
    </row>
    <row r="22" spans="1:28" ht="15" customHeight="1">
      <c r="A22" s="157">
        <f t="shared" si="0"/>
        <v>9</v>
      </c>
      <c r="B22" s="1048"/>
      <c r="C22" s="1049"/>
      <c r="D22" s="1050"/>
      <c r="E22" s="1059" t="s">
        <v>568</v>
      </c>
      <c r="F22" s="1059"/>
      <c r="G22" s="1059"/>
      <c r="H22" s="1059"/>
      <c r="I22" s="1059"/>
      <c r="J22" s="1018"/>
      <c r="K22" s="1018"/>
      <c r="L22" s="1037" t="s">
        <v>569</v>
      </c>
      <c r="M22" s="1037"/>
      <c r="N22" s="1037"/>
      <c r="O22" s="1037"/>
      <c r="P22" s="1037"/>
      <c r="Q22" s="1037"/>
      <c r="R22" s="1037"/>
      <c r="S22" s="1037"/>
      <c r="T22" s="1037"/>
      <c r="U22" s="1037"/>
      <c r="V22" s="1037"/>
      <c r="W22" s="1038"/>
      <c r="X22" s="1039"/>
      <c r="Y22" s="1039"/>
      <c r="Z22" s="1039"/>
      <c r="AA22" s="1040" t="s">
        <v>79</v>
      </c>
      <c r="AB22" s="1041"/>
    </row>
    <row r="23" spans="1:28" ht="15" customHeight="1">
      <c r="A23" s="153">
        <f t="shared" si="0"/>
        <v>10</v>
      </c>
      <c r="B23" s="1042" t="s">
        <v>570</v>
      </c>
      <c r="C23" s="1043"/>
      <c r="D23" s="1044"/>
      <c r="E23" s="1060" t="s">
        <v>571</v>
      </c>
      <c r="F23" s="1060"/>
      <c r="G23" s="1060"/>
      <c r="H23" s="1060"/>
      <c r="I23" s="1060"/>
      <c r="J23" s="1017"/>
      <c r="K23" s="1017"/>
      <c r="L23" s="1032" t="s">
        <v>572</v>
      </c>
      <c r="M23" s="1032"/>
      <c r="N23" s="1032"/>
      <c r="O23" s="1032"/>
      <c r="P23" s="1032"/>
      <c r="Q23" s="1032"/>
      <c r="R23" s="1032"/>
      <c r="S23" s="1032"/>
      <c r="T23" s="1032"/>
      <c r="U23" s="1032"/>
      <c r="V23" s="1032"/>
      <c r="W23" s="1033"/>
      <c r="X23" s="1034"/>
      <c r="Y23" s="1034"/>
      <c r="Z23" s="1034"/>
      <c r="AA23" s="1035" t="s">
        <v>79</v>
      </c>
      <c r="AB23" s="1036"/>
    </row>
    <row r="24" spans="1:28" ht="15" customHeight="1">
      <c r="A24" s="161">
        <f t="shared" si="0"/>
        <v>11</v>
      </c>
      <c r="B24" s="1045"/>
      <c r="C24" s="1046"/>
      <c r="D24" s="1047"/>
      <c r="E24" s="1056" t="s">
        <v>573</v>
      </c>
      <c r="F24" s="1056"/>
      <c r="G24" s="1056"/>
      <c r="H24" s="1056"/>
      <c r="I24" s="1056"/>
      <c r="J24" s="1025"/>
      <c r="K24" s="1025"/>
      <c r="L24" s="1024" t="s">
        <v>574</v>
      </c>
      <c r="M24" s="1024"/>
      <c r="N24" s="1024"/>
      <c r="O24" s="1024"/>
      <c r="P24" s="1024"/>
      <c r="Q24" s="1024"/>
      <c r="R24" s="1024"/>
      <c r="S24" s="1024"/>
      <c r="T24" s="1024"/>
      <c r="U24" s="1024"/>
      <c r="V24" s="1024"/>
      <c r="W24" s="1026"/>
      <c r="X24" s="1027"/>
      <c r="Y24" s="1027"/>
      <c r="Z24" s="1027"/>
      <c r="AA24" s="1022" t="s">
        <v>79</v>
      </c>
      <c r="AB24" s="1023"/>
    </row>
    <row r="25" spans="1:28" ht="15" customHeight="1">
      <c r="A25" s="161">
        <f t="shared" si="0"/>
        <v>12</v>
      </c>
      <c r="B25" s="1045"/>
      <c r="C25" s="1046"/>
      <c r="D25" s="1047"/>
      <c r="E25" s="1056" t="s">
        <v>575</v>
      </c>
      <c r="F25" s="1056"/>
      <c r="G25" s="1056"/>
      <c r="H25" s="1056"/>
      <c r="I25" s="1056"/>
      <c r="J25" s="1025"/>
      <c r="K25" s="1025"/>
      <c r="L25" s="1024" t="s">
        <v>576</v>
      </c>
      <c r="M25" s="1024"/>
      <c r="N25" s="1024"/>
      <c r="O25" s="1024"/>
      <c r="P25" s="1024"/>
      <c r="Q25" s="1024"/>
      <c r="R25" s="1024"/>
      <c r="S25" s="1024"/>
      <c r="T25" s="1024"/>
      <c r="U25" s="1024"/>
      <c r="V25" s="1024"/>
      <c r="W25" s="1026"/>
      <c r="X25" s="1027"/>
      <c r="Y25" s="1027"/>
      <c r="Z25" s="1027"/>
      <c r="AA25" s="1022" t="s">
        <v>79</v>
      </c>
      <c r="AB25" s="1023"/>
    </row>
    <row r="26" spans="1:28" ht="15" customHeight="1">
      <c r="A26" s="161">
        <f t="shared" si="0"/>
        <v>13</v>
      </c>
      <c r="B26" s="1045"/>
      <c r="C26" s="1046"/>
      <c r="D26" s="1047"/>
      <c r="E26" s="1056" t="s">
        <v>577</v>
      </c>
      <c r="F26" s="1056"/>
      <c r="G26" s="1056"/>
      <c r="H26" s="1056"/>
      <c r="I26" s="1056"/>
      <c r="J26" s="1025"/>
      <c r="K26" s="1025"/>
      <c r="L26" s="1061" t="s">
        <v>578</v>
      </c>
      <c r="M26" s="1061"/>
      <c r="N26" s="1061"/>
      <c r="O26" s="1061"/>
      <c r="P26" s="1061"/>
      <c r="Q26" s="1061"/>
      <c r="R26" s="1061"/>
      <c r="S26" s="1061"/>
      <c r="T26" s="1061"/>
      <c r="U26" s="1061"/>
      <c r="V26" s="1061"/>
      <c r="W26" s="1062"/>
      <c r="X26" s="1063"/>
      <c r="Y26" s="1063"/>
      <c r="Z26" s="1063"/>
      <c r="AA26" s="1064" t="s">
        <v>79</v>
      </c>
      <c r="AB26" s="1065"/>
    </row>
    <row r="27" spans="1:28" ht="15" customHeight="1">
      <c r="A27" s="223">
        <f t="shared" si="0"/>
        <v>14</v>
      </c>
      <c r="B27" s="1048"/>
      <c r="C27" s="1049"/>
      <c r="D27" s="1050"/>
      <c r="E27" s="1066" t="s">
        <v>693</v>
      </c>
      <c r="F27" s="1066"/>
      <c r="G27" s="1066"/>
      <c r="H27" s="1066"/>
      <c r="I27" s="1066"/>
      <c r="J27" s="1067"/>
      <c r="K27" s="1067"/>
      <c r="L27" s="1068" t="s">
        <v>842</v>
      </c>
      <c r="M27" s="1068"/>
      <c r="N27" s="1068"/>
      <c r="O27" s="1068"/>
      <c r="P27" s="1068"/>
      <c r="Q27" s="1068"/>
      <c r="R27" s="1068"/>
      <c r="S27" s="1068"/>
      <c r="T27" s="1068"/>
      <c r="U27" s="1068"/>
      <c r="V27" s="1068"/>
      <c r="W27" s="1038"/>
      <c r="X27" s="1039"/>
      <c r="Y27" s="1039"/>
      <c r="Z27" s="1039"/>
      <c r="AA27" s="1040" t="s">
        <v>79</v>
      </c>
      <c r="AB27" s="1041"/>
    </row>
    <row r="28" spans="1:28" ht="15" customHeight="1">
      <c r="A28" s="225">
        <f t="shared" si="0"/>
        <v>15</v>
      </c>
      <c r="B28" s="1029" t="s">
        <v>579</v>
      </c>
      <c r="C28" s="1029"/>
      <c r="D28" s="1029"/>
      <c r="E28" s="1060" t="s">
        <v>580</v>
      </c>
      <c r="F28" s="1060"/>
      <c r="G28" s="1060"/>
      <c r="H28" s="1060"/>
      <c r="I28" s="1060"/>
      <c r="J28" s="1017"/>
      <c r="K28" s="1017"/>
      <c r="L28" s="1032" t="s">
        <v>581</v>
      </c>
      <c r="M28" s="1032"/>
      <c r="N28" s="1032"/>
      <c r="O28" s="1032"/>
      <c r="P28" s="1032"/>
      <c r="Q28" s="1032"/>
      <c r="R28" s="1032"/>
      <c r="S28" s="1032"/>
      <c r="T28" s="1032"/>
      <c r="U28" s="1032"/>
      <c r="V28" s="1032"/>
      <c r="W28" s="1033"/>
      <c r="X28" s="1034"/>
      <c r="Y28" s="1034"/>
      <c r="Z28" s="1034"/>
      <c r="AA28" s="1035" t="s">
        <v>79</v>
      </c>
      <c r="AB28" s="1036"/>
    </row>
    <row r="29" spans="1:28" ht="15" customHeight="1">
      <c r="A29" s="161">
        <f t="shared" si="0"/>
        <v>16</v>
      </c>
      <c r="B29" s="1030"/>
      <c r="C29" s="1030"/>
      <c r="D29" s="1030"/>
      <c r="E29" s="1056" t="s">
        <v>582</v>
      </c>
      <c r="F29" s="1056"/>
      <c r="G29" s="1056"/>
      <c r="H29" s="1056"/>
      <c r="I29" s="1056"/>
      <c r="J29" s="1025"/>
      <c r="K29" s="1025"/>
      <c r="L29" s="1024" t="s">
        <v>583</v>
      </c>
      <c r="M29" s="1024"/>
      <c r="N29" s="1024"/>
      <c r="O29" s="1024"/>
      <c r="P29" s="1024"/>
      <c r="Q29" s="1024"/>
      <c r="R29" s="1024"/>
      <c r="S29" s="1024"/>
      <c r="T29" s="1024"/>
      <c r="U29" s="1024"/>
      <c r="V29" s="1024"/>
      <c r="W29" s="1026"/>
      <c r="X29" s="1027"/>
      <c r="Y29" s="1027"/>
      <c r="Z29" s="1027"/>
      <c r="AA29" s="1022" t="s">
        <v>79</v>
      </c>
      <c r="AB29" s="1023"/>
    </row>
    <row r="30" spans="1:28" ht="15" customHeight="1">
      <c r="A30" s="161">
        <f t="shared" si="0"/>
        <v>17</v>
      </c>
      <c r="B30" s="1030"/>
      <c r="C30" s="1030"/>
      <c r="D30" s="1030"/>
      <c r="E30" s="1056" t="s">
        <v>584</v>
      </c>
      <c r="F30" s="1056"/>
      <c r="G30" s="1056"/>
      <c r="H30" s="1056"/>
      <c r="I30" s="1056"/>
      <c r="J30" s="1025"/>
      <c r="K30" s="1025"/>
      <c r="L30" s="1024" t="s">
        <v>585</v>
      </c>
      <c r="M30" s="1024"/>
      <c r="N30" s="1024"/>
      <c r="O30" s="1024"/>
      <c r="P30" s="1024"/>
      <c r="Q30" s="1024"/>
      <c r="R30" s="1024"/>
      <c r="S30" s="1024"/>
      <c r="T30" s="1024"/>
      <c r="U30" s="1024"/>
      <c r="V30" s="1024"/>
      <c r="W30" s="1026"/>
      <c r="X30" s="1027"/>
      <c r="Y30" s="1027"/>
      <c r="Z30" s="1027"/>
      <c r="AA30" s="1022" t="s">
        <v>79</v>
      </c>
      <c r="AB30" s="1023"/>
    </row>
    <row r="31" spans="1:28" ht="15" customHeight="1">
      <c r="A31" s="161">
        <f t="shared" si="0"/>
        <v>18</v>
      </c>
      <c r="B31" s="1030"/>
      <c r="C31" s="1030"/>
      <c r="D31" s="1030"/>
      <c r="E31" s="1056" t="s">
        <v>586</v>
      </c>
      <c r="F31" s="1056"/>
      <c r="G31" s="1056"/>
      <c r="H31" s="1056"/>
      <c r="I31" s="1056"/>
      <c r="J31" s="1025"/>
      <c r="K31" s="1025"/>
      <c r="L31" s="1024" t="s">
        <v>586</v>
      </c>
      <c r="M31" s="1024"/>
      <c r="N31" s="1024"/>
      <c r="O31" s="1024"/>
      <c r="P31" s="1024"/>
      <c r="Q31" s="1024"/>
      <c r="R31" s="1024"/>
      <c r="S31" s="1024"/>
      <c r="T31" s="1024"/>
      <c r="U31" s="1024"/>
      <c r="V31" s="1024"/>
      <c r="W31" s="1026"/>
      <c r="X31" s="1027"/>
      <c r="Y31" s="1027"/>
      <c r="Z31" s="1027"/>
      <c r="AA31" s="1022" t="s">
        <v>79</v>
      </c>
      <c r="AB31" s="1023"/>
    </row>
    <row r="32" spans="1:28" ht="15" customHeight="1">
      <c r="A32" s="157">
        <f t="shared" si="0"/>
        <v>19</v>
      </c>
      <c r="B32" s="1031"/>
      <c r="C32" s="1031"/>
      <c r="D32" s="1031"/>
      <c r="E32" s="1059" t="s">
        <v>587</v>
      </c>
      <c r="F32" s="1059"/>
      <c r="G32" s="1059"/>
      <c r="H32" s="1059"/>
      <c r="I32" s="1059"/>
      <c r="J32" s="1018"/>
      <c r="K32" s="1018"/>
      <c r="L32" s="1037" t="s">
        <v>588</v>
      </c>
      <c r="M32" s="1037"/>
      <c r="N32" s="1037"/>
      <c r="O32" s="1037"/>
      <c r="P32" s="1037"/>
      <c r="Q32" s="1037"/>
      <c r="R32" s="1037"/>
      <c r="S32" s="1037"/>
      <c r="T32" s="1037"/>
      <c r="U32" s="1037"/>
      <c r="V32" s="1037"/>
      <c r="W32" s="1038"/>
      <c r="X32" s="1039"/>
      <c r="Y32" s="1039"/>
      <c r="Z32" s="1039"/>
      <c r="AA32" s="1040" t="s">
        <v>79</v>
      </c>
      <c r="AB32" s="1041"/>
    </row>
    <row r="33" spans="1:28" ht="15" customHeight="1">
      <c r="A33" s="153">
        <f t="shared" si="0"/>
        <v>20</v>
      </c>
      <c r="B33" s="1029" t="s">
        <v>589</v>
      </c>
      <c r="C33" s="1029"/>
      <c r="D33" s="1029"/>
      <c r="E33" s="1060" t="s">
        <v>589</v>
      </c>
      <c r="F33" s="1060"/>
      <c r="G33" s="1060"/>
      <c r="H33" s="1060"/>
      <c r="I33" s="1060"/>
      <c r="J33" s="1017"/>
      <c r="K33" s="1017"/>
      <c r="L33" s="1032" t="s">
        <v>590</v>
      </c>
      <c r="M33" s="1032"/>
      <c r="N33" s="1032"/>
      <c r="O33" s="1032"/>
      <c r="P33" s="1032"/>
      <c r="Q33" s="1032"/>
      <c r="R33" s="1032"/>
      <c r="S33" s="1032"/>
      <c r="T33" s="1032"/>
      <c r="U33" s="1032"/>
      <c r="V33" s="1032"/>
      <c r="W33" s="1033"/>
      <c r="X33" s="1034"/>
      <c r="Y33" s="1034"/>
      <c r="Z33" s="1034"/>
      <c r="AA33" s="1035" t="s">
        <v>79</v>
      </c>
      <c r="AB33" s="1036"/>
    </row>
    <row r="34" spans="1:28" ht="15" customHeight="1">
      <c r="A34" s="161">
        <f t="shared" si="0"/>
        <v>21</v>
      </c>
      <c r="B34" s="1030"/>
      <c r="C34" s="1030"/>
      <c r="D34" s="1030"/>
      <c r="E34" s="1056" t="s">
        <v>591</v>
      </c>
      <c r="F34" s="1056"/>
      <c r="G34" s="1056"/>
      <c r="H34" s="1056"/>
      <c r="I34" s="1056"/>
      <c r="J34" s="1025"/>
      <c r="K34" s="1025"/>
      <c r="L34" s="1024" t="s">
        <v>592</v>
      </c>
      <c r="M34" s="1024"/>
      <c r="N34" s="1024"/>
      <c r="O34" s="1024"/>
      <c r="P34" s="1024"/>
      <c r="Q34" s="1024"/>
      <c r="R34" s="1024"/>
      <c r="S34" s="1024"/>
      <c r="T34" s="1024"/>
      <c r="U34" s="1024"/>
      <c r="V34" s="1024"/>
      <c r="W34" s="1026"/>
      <c r="X34" s="1027"/>
      <c r="Y34" s="1027"/>
      <c r="Z34" s="1027"/>
      <c r="AA34" s="1022" t="s">
        <v>79</v>
      </c>
      <c r="AB34" s="1023"/>
    </row>
    <row r="35" spans="1:28" ht="15" customHeight="1">
      <c r="A35" s="157">
        <f t="shared" si="0"/>
        <v>22</v>
      </c>
      <c r="B35" s="1031"/>
      <c r="C35" s="1031"/>
      <c r="D35" s="1031"/>
      <c r="E35" s="1059" t="s">
        <v>593</v>
      </c>
      <c r="F35" s="1059"/>
      <c r="G35" s="1059"/>
      <c r="H35" s="1059"/>
      <c r="I35" s="1059"/>
      <c r="J35" s="1018"/>
      <c r="K35" s="1018"/>
      <c r="L35" s="1037" t="s">
        <v>594</v>
      </c>
      <c r="M35" s="1037"/>
      <c r="N35" s="1037"/>
      <c r="O35" s="1037"/>
      <c r="P35" s="1037"/>
      <c r="Q35" s="1037"/>
      <c r="R35" s="1037"/>
      <c r="S35" s="1037"/>
      <c r="T35" s="1037"/>
      <c r="U35" s="1037"/>
      <c r="V35" s="1037"/>
      <c r="W35" s="1038"/>
      <c r="X35" s="1039"/>
      <c r="Y35" s="1039"/>
      <c r="Z35" s="1039"/>
      <c r="AA35" s="1040" t="s">
        <v>79</v>
      </c>
      <c r="AB35" s="1041"/>
    </row>
    <row r="36" spans="1:28" ht="15" customHeight="1">
      <c r="A36" s="153">
        <f t="shared" si="0"/>
        <v>23</v>
      </c>
      <c r="B36" s="1028" t="s">
        <v>595</v>
      </c>
      <c r="C36" s="1029"/>
      <c r="D36" s="1029"/>
      <c r="E36" s="1060" t="s">
        <v>596</v>
      </c>
      <c r="F36" s="1060"/>
      <c r="G36" s="1060"/>
      <c r="H36" s="1060"/>
      <c r="I36" s="1060"/>
      <c r="J36" s="1017"/>
      <c r="K36" s="1017"/>
      <c r="L36" s="1032" t="s">
        <v>597</v>
      </c>
      <c r="M36" s="1032"/>
      <c r="N36" s="1032"/>
      <c r="O36" s="1032"/>
      <c r="P36" s="1032"/>
      <c r="Q36" s="1032"/>
      <c r="R36" s="1032"/>
      <c r="S36" s="1032"/>
      <c r="T36" s="1032"/>
      <c r="U36" s="1032"/>
      <c r="V36" s="1032"/>
      <c r="W36" s="1033"/>
      <c r="X36" s="1034"/>
      <c r="Y36" s="1034"/>
      <c r="Z36" s="1034"/>
      <c r="AA36" s="1035" t="s">
        <v>79</v>
      </c>
      <c r="AB36" s="1036"/>
    </row>
    <row r="37" spans="1:28" ht="15" customHeight="1">
      <c r="A37" s="161">
        <f t="shared" si="0"/>
        <v>24</v>
      </c>
      <c r="B37" s="1030"/>
      <c r="C37" s="1030"/>
      <c r="D37" s="1030"/>
      <c r="E37" s="1056" t="s">
        <v>598</v>
      </c>
      <c r="F37" s="1056"/>
      <c r="G37" s="1056"/>
      <c r="H37" s="1056"/>
      <c r="I37" s="1056"/>
      <c r="J37" s="1025"/>
      <c r="K37" s="1025"/>
      <c r="L37" s="1024" t="s">
        <v>599</v>
      </c>
      <c r="M37" s="1024"/>
      <c r="N37" s="1024"/>
      <c r="O37" s="1024"/>
      <c r="P37" s="1024"/>
      <c r="Q37" s="1024"/>
      <c r="R37" s="1024"/>
      <c r="S37" s="1024"/>
      <c r="T37" s="1024"/>
      <c r="U37" s="1024"/>
      <c r="V37" s="1024"/>
      <c r="W37" s="1026"/>
      <c r="X37" s="1027"/>
      <c r="Y37" s="1027"/>
      <c r="Z37" s="1027"/>
      <c r="AA37" s="1022" t="s">
        <v>79</v>
      </c>
      <c r="AB37" s="1023"/>
    </row>
    <row r="38" spans="1:28" ht="15" customHeight="1">
      <c r="A38" s="161">
        <f t="shared" si="0"/>
        <v>25</v>
      </c>
      <c r="B38" s="1030"/>
      <c r="C38" s="1030"/>
      <c r="D38" s="1030"/>
      <c r="E38" s="1056" t="s">
        <v>600</v>
      </c>
      <c r="F38" s="1056"/>
      <c r="G38" s="1056"/>
      <c r="H38" s="1056"/>
      <c r="I38" s="1056"/>
      <c r="J38" s="1025"/>
      <c r="K38" s="1025"/>
      <c r="L38" s="1024" t="s">
        <v>601</v>
      </c>
      <c r="M38" s="1024"/>
      <c r="N38" s="1024"/>
      <c r="O38" s="1024"/>
      <c r="P38" s="1024"/>
      <c r="Q38" s="1024"/>
      <c r="R38" s="1024"/>
      <c r="S38" s="1024"/>
      <c r="T38" s="1024"/>
      <c r="U38" s="1024"/>
      <c r="V38" s="1024"/>
      <c r="W38" s="1026"/>
      <c r="X38" s="1027"/>
      <c r="Y38" s="1027"/>
      <c r="Z38" s="1027"/>
      <c r="AA38" s="1022" t="s">
        <v>79</v>
      </c>
      <c r="AB38" s="1023"/>
    </row>
    <row r="39" spans="1:28" ht="15" customHeight="1">
      <c r="A39" s="161">
        <f t="shared" si="0"/>
        <v>26</v>
      </c>
      <c r="B39" s="1030"/>
      <c r="C39" s="1030"/>
      <c r="D39" s="1030"/>
      <c r="E39" s="1056"/>
      <c r="F39" s="1056"/>
      <c r="G39" s="1056"/>
      <c r="H39" s="1056"/>
      <c r="I39" s="1056"/>
      <c r="J39" s="1025"/>
      <c r="K39" s="1025"/>
      <c r="L39" s="1024" t="s">
        <v>602</v>
      </c>
      <c r="M39" s="1024"/>
      <c r="N39" s="1024"/>
      <c r="O39" s="1024"/>
      <c r="P39" s="1024"/>
      <c r="Q39" s="1024"/>
      <c r="R39" s="1024"/>
      <c r="S39" s="1024"/>
      <c r="T39" s="1024"/>
      <c r="U39" s="1024"/>
      <c r="V39" s="1024"/>
      <c r="W39" s="1026"/>
      <c r="X39" s="1027"/>
      <c r="Y39" s="1027"/>
      <c r="Z39" s="1027"/>
      <c r="AA39" s="1022" t="s">
        <v>79</v>
      </c>
      <c r="AB39" s="1023"/>
    </row>
    <row r="40" spans="1:28" ht="15" customHeight="1">
      <c r="A40" s="157">
        <f t="shared" si="0"/>
        <v>27</v>
      </c>
      <c r="B40" s="1031"/>
      <c r="C40" s="1031"/>
      <c r="D40" s="1031"/>
      <c r="E40" s="1059" t="s">
        <v>603</v>
      </c>
      <c r="F40" s="1059"/>
      <c r="G40" s="1059"/>
      <c r="H40" s="1059"/>
      <c r="I40" s="1059"/>
      <c r="J40" s="1018"/>
      <c r="K40" s="1018"/>
      <c r="L40" s="1037" t="s">
        <v>604</v>
      </c>
      <c r="M40" s="1037"/>
      <c r="N40" s="1037"/>
      <c r="O40" s="1037"/>
      <c r="P40" s="1037"/>
      <c r="Q40" s="1037"/>
      <c r="R40" s="1037"/>
      <c r="S40" s="1037"/>
      <c r="T40" s="1037"/>
      <c r="U40" s="1037"/>
      <c r="V40" s="1037"/>
      <c r="W40" s="1038"/>
      <c r="X40" s="1039"/>
      <c r="Y40" s="1039"/>
      <c r="Z40" s="1039"/>
      <c r="AA40" s="1040" t="s">
        <v>79</v>
      </c>
      <c r="AB40" s="1041"/>
    </row>
    <row r="41" spans="1:28" ht="15" customHeight="1">
      <c r="A41" s="153">
        <f t="shared" si="0"/>
        <v>28</v>
      </c>
      <c r="B41" s="1029" t="s">
        <v>605</v>
      </c>
      <c r="C41" s="1029"/>
      <c r="D41" s="1029"/>
      <c r="E41" s="1060" t="s">
        <v>606</v>
      </c>
      <c r="F41" s="1060"/>
      <c r="G41" s="1060"/>
      <c r="H41" s="1060"/>
      <c r="I41" s="1060"/>
      <c r="J41" s="1017"/>
      <c r="K41" s="1017"/>
      <c r="L41" s="1032" t="s">
        <v>607</v>
      </c>
      <c r="M41" s="1032"/>
      <c r="N41" s="1032"/>
      <c r="O41" s="1032"/>
      <c r="P41" s="1032"/>
      <c r="Q41" s="1032"/>
      <c r="R41" s="1032"/>
      <c r="S41" s="1032"/>
      <c r="T41" s="1032"/>
      <c r="U41" s="1032"/>
      <c r="V41" s="1032"/>
      <c r="W41" s="1033"/>
      <c r="X41" s="1034"/>
      <c r="Y41" s="1034"/>
      <c r="Z41" s="1034"/>
      <c r="AA41" s="1035" t="s">
        <v>79</v>
      </c>
      <c r="AB41" s="1036"/>
    </row>
    <row r="42" spans="1:28" ht="15" customHeight="1">
      <c r="A42" s="157">
        <f t="shared" si="0"/>
        <v>29</v>
      </c>
      <c r="B42" s="1031"/>
      <c r="C42" s="1031"/>
      <c r="D42" s="1031"/>
      <c r="E42" s="1059" t="s">
        <v>608</v>
      </c>
      <c r="F42" s="1059"/>
      <c r="G42" s="1059"/>
      <c r="H42" s="1059"/>
      <c r="I42" s="1059"/>
      <c r="J42" s="1018"/>
      <c r="K42" s="1018"/>
      <c r="L42" s="1037" t="s">
        <v>609</v>
      </c>
      <c r="M42" s="1037"/>
      <c r="N42" s="1037"/>
      <c r="O42" s="1037"/>
      <c r="P42" s="1037"/>
      <c r="Q42" s="1037"/>
      <c r="R42" s="1037"/>
      <c r="S42" s="1037"/>
      <c r="T42" s="1037"/>
      <c r="U42" s="1037"/>
      <c r="V42" s="1037"/>
      <c r="W42" s="1038"/>
      <c r="X42" s="1039"/>
      <c r="Y42" s="1039"/>
      <c r="Z42" s="1039"/>
      <c r="AA42" s="1040" t="s">
        <v>79</v>
      </c>
      <c r="AB42" s="1041"/>
    </row>
    <row r="43" spans="1:28" ht="15" customHeight="1">
      <c r="A43" s="153">
        <f t="shared" si="0"/>
        <v>30</v>
      </c>
      <c r="B43" s="1029" t="s">
        <v>610</v>
      </c>
      <c r="C43" s="1029"/>
      <c r="D43" s="1029"/>
      <c r="E43" s="1060" t="s">
        <v>611</v>
      </c>
      <c r="F43" s="1060"/>
      <c r="G43" s="1060"/>
      <c r="H43" s="1060"/>
      <c r="I43" s="1060"/>
      <c r="J43" s="1017"/>
      <c r="K43" s="1017"/>
      <c r="L43" s="1032" t="s">
        <v>612</v>
      </c>
      <c r="M43" s="1032"/>
      <c r="N43" s="1032"/>
      <c r="O43" s="1032"/>
      <c r="P43" s="1032"/>
      <c r="Q43" s="1032"/>
      <c r="R43" s="1032"/>
      <c r="S43" s="1032"/>
      <c r="T43" s="1032"/>
      <c r="U43" s="1032"/>
      <c r="V43" s="1032"/>
      <c r="W43" s="1033"/>
      <c r="X43" s="1034"/>
      <c r="Y43" s="1034"/>
      <c r="Z43" s="1034"/>
      <c r="AA43" s="1035" t="s">
        <v>79</v>
      </c>
      <c r="AB43" s="1036"/>
    </row>
    <row r="44" spans="1:28" ht="15" customHeight="1">
      <c r="A44" s="161">
        <f t="shared" si="0"/>
        <v>31</v>
      </c>
      <c r="B44" s="1030"/>
      <c r="C44" s="1030"/>
      <c r="D44" s="1030"/>
      <c r="E44" s="1056" t="s">
        <v>613</v>
      </c>
      <c r="F44" s="1056"/>
      <c r="G44" s="1056"/>
      <c r="H44" s="1056"/>
      <c r="I44" s="1056"/>
      <c r="J44" s="1025"/>
      <c r="K44" s="1025"/>
      <c r="L44" s="1024" t="s">
        <v>614</v>
      </c>
      <c r="M44" s="1024"/>
      <c r="N44" s="1024"/>
      <c r="O44" s="1024"/>
      <c r="P44" s="1024"/>
      <c r="Q44" s="1024"/>
      <c r="R44" s="1024"/>
      <c r="S44" s="1024"/>
      <c r="T44" s="1024"/>
      <c r="U44" s="1024"/>
      <c r="V44" s="1024"/>
      <c r="W44" s="1026"/>
      <c r="X44" s="1027"/>
      <c r="Y44" s="1027"/>
      <c r="Z44" s="1027"/>
      <c r="AA44" s="1022" t="s">
        <v>79</v>
      </c>
      <c r="AB44" s="1023"/>
    </row>
    <row r="45" spans="1:28" ht="15" customHeight="1">
      <c r="A45" s="157">
        <f t="shared" si="0"/>
        <v>32</v>
      </c>
      <c r="B45" s="1031"/>
      <c r="C45" s="1031"/>
      <c r="D45" s="1031"/>
      <c r="E45" s="1059" t="s">
        <v>615</v>
      </c>
      <c r="F45" s="1059"/>
      <c r="G45" s="1059"/>
      <c r="H45" s="1059"/>
      <c r="I45" s="1059"/>
      <c r="J45" s="1018"/>
      <c r="K45" s="1018"/>
      <c r="L45" s="1037" t="s">
        <v>616</v>
      </c>
      <c r="M45" s="1037"/>
      <c r="N45" s="1037"/>
      <c r="O45" s="1037"/>
      <c r="P45" s="1037"/>
      <c r="Q45" s="1037"/>
      <c r="R45" s="1037"/>
      <c r="S45" s="1037"/>
      <c r="T45" s="1037"/>
      <c r="U45" s="1037"/>
      <c r="V45" s="1037"/>
      <c r="W45" s="1038"/>
      <c r="X45" s="1039"/>
      <c r="Y45" s="1039"/>
      <c r="Z45" s="1039"/>
      <c r="AA45" s="1040" t="s">
        <v>79</v>
      </c>
      <c r="AB45" s="1041"/>
    </row>
    <row r="46" spans="1:28" ht="15" customHeight="1">
      <c r="A46" s="153">
        <f t="shared" si="0"/>
        <v>33</v>
      </c>
      <c r="B46" s="1028" t="s">
        <v>617</v>
      </c>
      <c r="C46" s="1029"/>
      <c r="D46" s="1029"/>
      <c r="E46" s="1060" t="s">
        <v>618</v>
      </c>
      <c r="F46" s="1060"/>
      <c r="G46" s="1060"/>
      <c r="H46" s="1060"/>
      <c r="I46" s="1060"/>
      <c r="J46" s="1017"/>
      <c r="K46" s="1017"/>
      <c r="L46" s="1032" t="s">
        <v>619</v>
      </c>
      <c r="M46" s="1032"/>
      <c r="N46" s="1032"/>
      <c r="O46" s="1032"/>
      <c r="P46" s="1032"/>
      <c r="Q46" s="1032"/>
      <c r="R46" s="1032"/>
      <c r="S46" s="1032"/>
      <c r="T46" s="1032"/>
      <c r="U46" s="1032"/>
      <c r="V46" s="1032"/>
      <c r="W46" s="1033"/>
      <c r="X46" s="1034"/>
      <c r="Y46" s="1034"/>
      <c r="Z46" s="1034"/>
      <c r="AA46" s="1035" t="s">
        <v>79</v>
      </c>
      <c r="AB46" s="1036"/>
    </row>
    <row r="47" spans="1:28" ht="15" customHeight="1">
      <c r="A47" s="157">
        <f t="shared" si="0"/>
        <v>34</v>
      </c>
      <c r="B47" s="1031"/>
      <c r="C47" s="1031"/>
      <c r="D47" s="1031"/>
      <c r="E47" s="1059" t="s">
        <v>620</v>
      </c>
      <c r="F47" s="1059"/>
      <c r="G47" s="1059"/>
      <c r="H47" s="1059"/>
      <c r="I47" s="1059"/>
      <c r="J47" s="1018"/>
      <c r="K47" s="1018"/>
      <c r="L47" s="1037" t="s">
        <v>621</v>
      </c>
      <c r="M47" s="1037"/>
      <c r="N47" s="1037"/>
      <c r="O47" s="1037"/>
      <c r="P47" s="1037"/>
      <c r="Q47" s="1037"/>
      <c r="R47" s="1037"/>
      <c r="S47" s="1037"/>
      <c r="T47" s="1037"/>
      <c r="U47" s="1037"/>
      <c r="V47" s="1037"/>
      <c r="W47" s="1038"/>
      <c r="X47" s="1039"/>
      <c r="Y47" s="1039"/>
      <c r="Z47" s="1039"/>
      <c r="AA47" s="1040" t="s">
        <v>79</v>
      </c>
      <c r="AB47" s="1041"/>
    </row>
    <row r="48" spans="1:28" ht="15" customHeight="1">
      <c r="A48" s="153">
        <f t="shared" si="0"/>
        <v>35</v>
      </c>
      <c r="B48" s="1028" t="s">
        <v>622</v>
      </c>
      <c r="C48" s="1029"/>
      <c r="D48" s="1029"/>
      <c r="E48" s="1060" t="s">
        <v>623</v>
      </c>
      <c r="F48" s="1060"/>
      <c r="G48" s="1060"/>
      <c r="H48" s="1060"/>
      <c r="I48" s="1060"/>
      <c r="J48" s="1017"/>
      <c r="K48" s="1017"/>
      <c r="L48" s="1032" t="s">
        <v>624</v>
      </c>
      <c r="M48" s="1032"/>
      <c r="N48" s="1032"/>
      <c r="O48" s="1032"/>
      <c r="P48" s="1032"/>
      <c r="Q48" s="1032"/>
      <c r="R48" s="1032"/>
      <c r="S48" s="1032"/>
      <c r="T48" s="1032"/>
      <c r="U48" s="1032"/>
      <c r="V48" s="1032"/>
      <c r="W48" s="1033"/>
      <c r="X48" s="1034"/>
      <c r="Y48" s="1034"/>
      <c r="Z48" s="1034"/>
      <c r="AA48" s="1035" t="s">
        <v>79</v>
      </c>
      <c r="AB48" s="1036"/>
    </row>
    <row r="49" spans="1:28" ht="15" customHeight="1">
      <c r="A49" s="161">
        <f t="shared" si="0"/>
        <v>36</v>
      </c>
      <c r="B49" s="1030"/>
      <c r="C49" s="1030"/>
      <c r="D49" s="1030"/>
      <c r="E49" s="1056" t="s">
        <v>625</v>
      </c>
      <c r="F49" s="1056"/>
      <c r="G49" s="1056"/>
      <c r="H49" s="1056"/>
      <c r="I49" s="1056"/>
      <c r="J49" s="1025"/>
      <c r="K49" s="1025"/>
      <c r="L49" s="1024" t="s">
        <v>626</v>
      </c>
      <c r="M49" s="1024"/>
      <c r="N49" s="1024"/>
      <c r="O49" s="1024"/>
      <c r="P49" s="1024"/>
      <c r="Q49" s="1024"/>
      <c r="R49" s="1024"/>
      <c r="S49" s="1024"/>
      <c r="T49" s="1024"/>
      <c r="U49" s="1024"/>
      <c r="V49" s="1024"/>
      <c r="W49" s="1026"/>
      <c r="X49" s="1027"/>
      <c r="Y49" s="1027"/>
      <c r="Z49" s="1027"/>
      <c r="AA49" s="1022" t="s">
        <v>79</v>
      </c>
      <c r="AB49" s="1023"/>
    </row>
    <row r="50" spans="1:28" ht="15" customHeight="1">
      <c r="A50" s="157">
        <f t="shared" si="0"/>
        <v>37</v>
      </c>
      <c r="B50" s="1031"/>
      <c r="C50" s="1031"/>
      <c r="D50" s="1031"/>
      <c r="E50" s="1059" t="s">
        <v>627</v>
      </c>
      <c r="F50" s="1059"/>
      <c r="G50" s="1059"/>
      <c r="H50" s="1059"/>
      <c r="I50" s="1059"/>
      <c r="J50" s="1018"/>
      <c r="K50" s="1018"/>
      <c r="L50" s="1037" t="s">
        <v>628</v>
      </c>
      <c r="M50" s="1037"/>
      <c r="N50" s="1037"/>
      <c r="O50" s="1037"/>
      <c r="P50" s="1037"/>
      <c r="Q50" s="1037"/>
      <c r="R50" s="1037"/>
      <c r="S50" s="1037"/>
      <c r="T50" s="1037"/>
      <c r="U50" s="1037"/>
      <c r="V50" s="1037"/>
      <c r="W50" s="1038"/>
      <c r="X50" s="1039"/>
      <c r="Y50" s="1039"/>
      <c r="Z50" s="1039"/>
      <c r="AA50" s="1040" t="s">
        <v>79</v>
      </c>
      <c r="AB50" s="1041"/>
    </row>
    <row r="51" spans="1:28" s="14" customFormat="1" ht="15" customHeight="1">
      <c r="A51" s="153">
        <f t="shared" si="0"/>
        <v>38</v>
      </c>
      <c r="B51" s="1069" t="s">
        <v>629</v>
      </c>
      <c r="C51" s="1069"/>
      <c r="D51" s="1069"/>
      <c r="E51" s="1060" t="s">
        <v>630</v>
      </c>
      <c r="F51" s="1060"/>
      <c r="G51" s="1060"/>
      <c r="H51" s="1060"/>
      <c r="I51" s="1060"/>
      <c r="J51" s="1017"/>
      <c r="K51" s="1017"/>
      <c r="L51" s="1032" t="s">
        <v>631</v>
      </c>
      <c r="M51" s="1032"/>
      <c r="N51" s="1032"/>
      <c r="O51" s="1032"/>
      <c r="P51" s="1032"/>
      <c r="Q51" s="1032"/>
      <c r="R51" s="1032"/>
      <c r="S51" s="1032"/>
      <c r="T51" s="1032"/>
      <c r="U51" s="1032"/>
      <c r="V51" s="1032"/>
      <c r="W51" s="1033"/>
      <c r="X51" s="1034"/>
      <c r="Y51" s="1034"/>
      <c r="Z51" s="1034"/>
      <c r="AA51" s="1035" t="s">
        <v>79</v>
      </c>
      <c r="AB51" s="1036"/>
    </row>
    <row r="52" spans="1:28" s="14" customFormat="1" ht="15" customHeight="1">
      <c r="A52" s="161">
        <f t="shared" si="0"/>
        <v>39</v>
      </c>
      <c r="B52" s="1070"/>
      <c r="C52" s="1070"/>
      <c r="D52" s="1070"/>
      <c r="E52" s="1056" t="s">
        <v>632</v>
      </c>
      <c r="F52" s="1056"/>
      <c r="G52" s="1056"/>
      <c r="H52" s="1056"/>
      <c r="I52" s="1056"/>
      <c r="J52" s="1025"/>
      <c r="K52" s="1025"/>
      <c r="L52" s="1024" t="s">
        <v>633</v>
      </c>
      <c r="M52" s="1024"/>
      <c r="N52" s="1024"/>
      <c r="O52" s="1024"/>
      <c r="P52" s="1024"/>
      <c r="Q52" s="1024"/>
      <c r="R52" s="1024"/>
      <c r="S52" s="1024"/>
      <c r="T52" s="1024"/>
      <c r="U52" s="1024"/>
      <c r="V52" s="1024"/>
      <c r="W52" s="1026"/>
      <c r="X52" s="1027"/>
      <c r="Y52" s="1027"/>
      <c r="Z52" s="1027"/>
      <c r="AA52" s="1022" t="s">
        <v>79</v>
      </c>
      <c r="AB52" s="1023"/>
    </row>
    <row r="53" spans="1:28" s="14" customFormat="1" ht="15" customHeight="1">
      <c r="A53" s="157">
        <f t="shared" si="0"/>
        <v>40</v>
      </c>
      <c r="B53" s="1071"/>
      <c r="C53" s="1071"/>
      <c r="D53" s="1071"/>
      <c r="E53" s="1059" t="s">
        <v>634</v>
      </c>
      <c r="F53" s="1059"/>
      <c r="G53" s="1059"/>
      <c r="H53" s="1059"/>
      <c r="I53" s="1059"/>
      <c r="J53" s="1018"/>
      <c r="K53" s="1018"/>
      <c r="L53" s="1037" t="s">
        <v>635</v>
      </c>
      <c r="M53" s="1037"/>
      <c r="N53" s="1037"/>
      <c r="O53" s="1037"/>
      <c r="P53" s="1037"/>
      <c r="Q53" s="1037"/>
      <c r="R53" s="1037"/>
      <c r="S53" s="1037"/>
      <c r="T53" s="1037"/>
      <c r="U53" s="1037"/>
      <c r="V53" s="1037"/>
      <c r="W53" s="1038"/>
      <c r="X53" s="1039"/>
      <c r="Y53" s="1039"/>
      <c r="Z53" s="1039"/>
      <c r="AA53" s="1040" t="s">
        <v>79</v>
      </c>
      <c r="AB53" s="1041"/>
    </row>
    <row r="54" spans="1:28" s="14" customFormat="1" ht="15" customHeight="1">
      <c r="A54" s="153">
        <f t="shared" si="0"/>
        <v>41</v>
      </c>
      <c r="B54" s="1069" t="s">
        <v>636</v>
      </c>
      <c r="C54" s="1069"/>
      <c r="D54" s="1069"/>
      <c r="E54" s="1060" t="s">
        <v>637</v>
      </c>
      <c r="F54" s="1060"/>
      <c r="G54" s="1060"/>
      <c r="H54" s="1060"/>
      <c r="I54" s="1060"/>
      <c r="J54" s="1017"/>
      <c r="K54" s="1017"/>
      <c r="L54" s="1032" t="s">
        <v>638</v>
      </c>
      <c r="M54" s="1032"/>
      <c r="N54" s="1032"/>
      <c r="O54" s="1032"/>
      <c r="P54" s="1032"/>
      <c r="Q54" s="1032"/>
      <c r="R54" s="1032"/>
      <c r="S54" s="1032"/>
      <c r="T54" s="1032"/>
      <c r="U54" s="1032"/>
      <c r="V54" s="1032"/>
      <c r="W54" s="1033"/>
      <c r="X54" s="1034"/>
      <c r="Y54" s="1034"/>
      <c r="Z54" s="1034"/>
      <c r="AA54" s="1035" t="s">
        <v>79</v>
      </c>
      <c r="AB54" s="1036"/>
    </row>
    <row r="55" spans="1:28" ht="15" customHeight="1">
      <c r="A55" s="161">
        <f t="shared" si="0"/>
        <v>42</v>
      </c>
      <c r="B55" s="1070"/>
      <c r="C55" s="1070"/>
      <c r="D55" s="1070"/>
      <c r="E55" s="1056" t="s">
        <v>639</v>
      </c>
      <c r="F55" s="1056"/>
      <c r="G55" s="1056"/>
      <c r="H55" s="1056"/>
      <c r="I55" s="1056"/>
      <c r="J55" s="1025"/>
      <c r="K55" s="1025"/>
      <c r="L55" s="1024" t="s">
        <v>640</v>
      </c>
      <c r="M55" s="1024"/>
      <c r="N55" s="1024"/>
      <c r="O55" s="1024"/>
      <c r="P55" s="1024"/>
      <c r="Q55" s="1024"/>
      <c r="R55" s="1024"/>
      <c r="S55" s="1024"/>
      <c r="T55" s="1024"/>
      <c r="U55" s="1024"/>
      <c r="V55" s="1024"/>
      <c r="W55" s="1026"/>
      <c r="X55" s="1027"/>
      <c r="Y55" s="1027"/>
      <c r="Z55" s="1027"/>
      <c r="AA55" s="1022" t="s">
        <v>79</v>
      </c>
      <c r="AB55" s="1023"/>
    </row>
    <row r="56" spans="1:28" ht="15" customHeight="1">
      <c r="A56" s="161">
        <f t="shared" si="0"/>
        <v>43</v>
      </c>
      <c r="B56" s="1070"/>
      <c r="C56" s="1070"/>
      <c r="D56" s="1070"/>
      <c r="E56" s="1056" t="s">
        <v>641</v>
      </c>
      <c r="F56" s="1056"/>
      <c r="G56" s="1056"/>
      <c r="H56" s="1056"/>
      <c r="I56" s="1056"/>
      <c r="J56" s="1025"/>
      <c r="K56" s="1025"/>
      <c r="L56" s="1024" t="s">
        <v>641</v>
      </c>
      <c r="M56" s="1024"/>
      <c r="N56" s="1024"/>
      <c r="O56" s="1024"/>
      <c r="P56" s="1024"/>
      <c r="Q56" s="1024"/>
      <c r="R56" s="1024"/>
      <c r="S56" s="1024"/>
      <c r="T56" s="1024"/>
      <c r="U56" s="1024"/>
      <c r="V56" s="1024"/>
      <c r="W56" s="1026"/>
      <c r="X56" s="1027"/>
      <c r="Y56" s="1027"/>
      <c r="Z56" s="1027"/>
      <c r="AA56" s="1022" t="s">
        <v>79</v>
      </c>
      <c r="AB56" s="1023"/>
    </row>
    <row r="57" spans="1:28" ht="15" customHeight="1">
      <c r="A57" s="161">
        <f t="shared" si="0"/>
        <v>44</v>
      </c>
      <c r="B57" s="1070"/>
      <c r="C57" s="1070"/>
      <c r="D57" s="1070"/>
      <c r="E57" s="1056" t="s">
        <v>642</v>
      </c>
      <c r="F57" s="1056"/>
      <c r="G57" s="1056"/>
      <c r="H57" s="1056"/>
      <c r="I57" s="1056"/>
      <c r="J57" s="1025"/>
      <c r="K57" s="1025"/>
      <c r="L57" s="1024" t="s">
        <v>643</v>
      </c>
      <c r="M57" s="1024"/>
      <c r="N57" s="1024"/>
      <c r="O57" s="1024"/>
      <c r="P57" s="1024"/>
      <c r="Q57" s="1024"/>
      <c r="R57" s="1024"/>
      <c r="S57" s="1024"/>
      <c r="T57" s="1024"/>
      <c r="U57" s="1024"/>
      <c r="V57" s="1024"/>
      <c r="W57" s="1026"/>
      <c r="X57" s="1027"/>
      <c r="Y57" s="1027"/>
      <c r="Z57" s="1027"/>
      <c r="AA57" s="1022" t="s">
        <v>79</v>
      </c>
      <c r="AB57" s="1023"/>
    </row>
    <row r="58" spans="1:28" ht="15" customHeight="1">
      <c r="A58" s="161">
        <f t="shared" si="0"/>
        <v>45</v>
      </c>
      <c r="B58" s="1070"/>
      <c r="C58" s="1070"/>
      <c r="D58" s="1070"/>
      <c r="E58" s="1056" t="s">
        <v>644</v>
      </c>
      <c r="F58" s="1056"/>
      <c r="G58" s="1056"/>
      <c r="H58" s="1056"/>
      <c r="I58" s="1056"/>
      <c r="J58" s="1025"/>
      <c r="K58" s="1025"/>
      <c r="L58" s="1024" t="s">
        <v>645</v>
      </c>
      <c r="M58" s="1024"/>
      <c r="N58" s="1024"/>
      <c r="O58" s="1024"/>
      <c r="P58" s="1024"/>
      <c r="Q58" s="1024"/>
      <c r="R58" s="1024"/>
      <c r="S58" s="1024"/>
      <c r="T58" s="1024"/>
      <c r="U58" s="1024"/>
      <c r="V58" s="1024"/>
      <c r="W58" s="1026"/>
      <c r="X58" s="1027"/>
      <c r="Y58" s="1027"/>
      <c r="Z58" s="1027"/>
      <c r="AA58" s="1022" t="s">
        <v>79</v>
      </c>
      <c r="AB58" s="1023"/>
    </row>
    <row r="59" spans="1:28" ht="15" customHeight="1">
      <c r="A59" s="157">
        <f t="shared" si="0"/>
        <v>46</v>
      </c>
      <c r="B59" s="1071"/>
      <c r="C59" s="1071"/>
      <c r="D59" s="1071"/>
      <c r="E59" s="1059" t="s">
        <v>646</v>
      </c>
      <c r="F59" s="1059"/>
      <c r="G59" s="1059"/>
      <c r="H59" s="1059"/>
      <c r="I59" s="1059"/>
      <c r="J59" s="1018"/>
      <c r="K59" s="1018"/>
      <c r="L59" s="1037" t="s">
        <v>647</v>
      </c>
      <c r="M59" s="1037"/>
      <c r="N59" s="1037"/>
      <c r="O59" s="1037"/>
      <c r="P59" s="1037"/>
      <c r="Q59" s="1037"/>
      <c r="R59" s="1037"/>
      <c r="S59" s="1037"/>
      <c r="T59" s="1037"/>
      <c r="U59" s="1037"/>
      <c r="V59" s="1037"/>
      <c r="W59" s="1038"/>
      <c r="X59" s="1039"/>
      <c r="Y59" s="1039"/>
      <c r="Z59" s="1039"/>
      <c r="AA59" s="1040" t="s">
        <v>79</v>
      </c>
      <c r="AB59" s="1041"/>
    </row>
    <row r="60" spans="1:28" ht="15" customHeight="1">
      <c r="A60" s="153">
        <f t="shared" si="0"/>
        <v>47</v>
      </c>
      <c r="B60" s="1072" t="s">
        <v>648</v>
      </c>
      <c r="C60" s="1069"/>
      <c r="D60" s="1069"/>
      <c r="E60" s="1060" t="s">
        <v>649</v>
      </c>
      <c r="F60" s="1060"/>
      <c r="G60" s="1060"/>
      <c r="H60" s="1060"/>
      <c r="I60" s="1060"/>
      <c r="J60" s="1017"/>
      <c r="K60" s="1017"/>
      <c r="L60" s="1032" t="s">
        <v>650</v>
      </c>
      <c r="M60" s="1032"/>
      <c r="N60" s="1032"/>
      <c r="O60" s="1032"/>
      <c r="P60" s="1032"/>
      <c r="Q60" s="1032"/>
      <c r="R60" s="1032"/>
      <c r="S60" s="1032"/>
      <c r="T60" s="1032"/>
      <c r="U60" s="1032"/>
      <c r="V60" s="1032"/>
      <c r="W60" s="1033"/>
      <c r="X60" s="1034"/>
      <c r="Y60" s="1034"/>
      <c r="Z60" s="1034"/>
      <c r="AA60" s="1035" t="s">
        <v>79</v>
      </c>
      <c r="AB60" s="1036"/>
    </row>
    <row r="61" spans="1:28" ht="15" customHeight="1">
      <c r="A61" s="161">
        <f t="shared" si="0"/>
        <v>48</v>
      </c>
      <c r="B61" s="1070"/>
      <c r="C61" s="1070"/>
      <c r="D61" s="1070"/>
      <c r="E61" s="1056"/>
      <c r="F61" s="1056"/>
      <c r="G61" s="1056"/>
      <c r="H61" s="1056"/>
      <c r="I61" s="1056"/>
      <c r="J61" s="1025"/>
      <c r="K61" s="1025"/>
      <c r="L61" s="1024" t="s">
        <v>651</v>
      </c>
      <c r="M61" s="1024"/>
      <c r="N61" s="1024"/>
      <c r="O61" s="1024"/>
      <c r="P61" s="1024"/>
      <c r="Q61" s="1024"/>
      <c r="R61" s="1024"/>
      <c r="S61" s="1024"/>
      <c r="T61" s="1024"/>
      <c r="U61" s="1024"/>
      <c r="V61" s="1024"/>
      <c r="W61" s="1026"/>
      <c r="X61" s="1027"/>
      <c r="Y61" s="1027"/>
      <c r="Z61" s="1027"/>
      <c r="AA61" s="1022" t="s">
        <v>79</v>
      </c>
      <c r="AB61" s="1023"/>
    </row>
    <row r="62" spans="1:28" ht="15" customHeight="1">
      <c r="A62" s="161">
        <f t="shared" si="0"/>
        <v>49</v>
      </c>
      <c r="B62" s="1070"/>
      <c r="C62" s="1070"/>
      <c r="D62" s="1070"/>
      <c r="E62" s="1056"/>
      <c r="F62" s="1056"/>
      <c r="G62" s="1056"/>
      <c r="H62" s="1056"/>
      <c r="I62" s="1056"/>
      <c r="J62" s="1025"/>
      <c r="K62" s="1025"/>
      <c r="L62" s="1024" t="s">
        <v>652</v>
      </c>
      <c r="M62" s="1024"/>
      <c r="N62" s="1024"/>
      <c r="O62" s="1024"/>
      <c r="P62" s="1024"/>
      <c r="Q62" s="1024"/>
      <c r="R62" s="1024"/>
      <c r="S62" s="1024"/>
      <c r="T62" s="1024"/>
      <c r="U62" s="1024"/>
      <c r="V62" s="1024"/>
      <c r="W62" s="1026"/>
      <c r="X62" s="1027"/>
      <c r="Y62" s="1027"/>
      <c r="Z62" s="1027"/>
      <c r="AA62" s="1022" t="s">
        <v>79</v>
      </c>
      <c r="AB62" s="1023"/>
    </row>
    <row r="63" spans="1:28" ht="15" customHeight="1">
      <c r="A63" s="161">
        <f t="shared" si="0"/>
        <v>50</v>
      </c>
      <c r="B63" s="1070"/>
      <c r="C63" s="1070"/>
      <c r="D63" s="1070"/>
      <c r="E63" s="1056"/>
      <c r="F63" s="1056"/>
      <c r="G63" s="1056"/>
      <c r="H63" s="1056"/>
      <c r="I63" s="1056"/>
      <c r="J63" s="1025"/>
      <c r="K63" s="1025"/>
      <c r="L63" s="1024" t="s">
        <v>653</v>
      </c>
      <c r="M63" s="1024"/>
      <c r="N63" s="1024"/>
      <c r="O63" s="1024"/>
      <c r="P63" s="1024"/>
      <c r="Q63" s="1024"/>
      <c r="R63" s="1024"/>
      <c r="S63" s="1024"/>
      <c r="T63" s="1024"/>
      <c r="U63" s="1024"/>
      <c r="V63" s="1024"/>
      <c r="W63" s="1026"/>
      <c r="X63" s="1027"/>
      <c r="Y63" s="1027"/>
      <c r="Z63" s="1027"/>
      <c r="AA63" s="1022" t="s">
        <v>79</v>
      </c>
      <c r="AB63" s="1023"/>
    </row>
    <row r="64" spans="1:28" ht="15" customHeight="1">
      <c r="A64" s="161">
        <f t="shared" si="0"/>
        <v>51</v>
      </c>
      <c r="B64" s="1070"/>
      <c r="C64" s="1070"/>
      <c r="D64" s="1070"/>
      <c r="E64" s="1056"/>
      <c r="F64" s="1056"/>
      <c r="G64" s="1056"/>
      <c r="H64" s="1056"/>
      <c r="I64" s="1056"/>
      <c r="J64" s="1025"/>
      <c r="K64" s="1025"/>
      <c r="L64" s="1024" t="s">
        <v>654</v>
      </c>
      <c r="M64" s="1024"/>
      <c r="N64" s="1024"/>
      <c r="O64" s="1024"/>
      <c r="P64" s="1024"/>
      <c r="Q64" s="1024"/>
      <c r="R64" s="1024"/>
      <c r="S64" s="1024"/>
      <c r="T64" s="1024"/>
      <c r="U64" s="1024"/>
      <c r="V64" s="1024"/>
      <c r="W64" s="1026"/>
      <c r="X64" s="1027"/>
      <c r="Y64" s="1027"/>
      <c r="Z64" s="1027"/>
      <c r="AA64" s="1022" t="s">
        <v>79</v>
      </c>
      <c r="AB64" s="1023"/>
    </row>
    <row r="65" spans="1:28" ht="15" customHeight="1">
      <c r="A65" s="161">
        <f t="shared" si="0"/>
        <v>52</v>
      </c>
      <c r="B65" s="1070"/>
      <c r="C65" s="1070"/>
      <c r="D65" s="1070"/>
      <c r="E65" s="1056"/>
      <c r="F65" s="1056"/>
      <c r="G65" s="1056"/>
      <c r="H65" s="1056"/>
      <c r="I65" s="1056"/>
      <c r="J65" s="1025"/>
      <c r="K65" s="1025"/>
      <c r="L65" s="1024" t="s">
        <v>655</v>
      </c>
      <c r="M65" s="1024"/>
      <c r="N65" s="1024"/>
      <c r="O65" s="1024"/>
      <c r="P65" s="1024"/>
      <c r="Q65" s="1024"/>
      <c r="R65" s="1024"/>
      <c r="S65" s="1024"/>
      <c r="T65" s="1024"/>
      <c r="U65" s="1024"/>
      <c r="V65" s="1024"/>
      <c r="W65" s="1026"/>
      <c r="X65" s="1027"/>
      <c r="Y65" s="1027"/>
      <c r="Z65" s="1027"/>
      <c r="AA65" s="1022" t="s">
        <v>79</v>
      </c>
      <c r="AB65" s="1023"/>
    </row>
    <row r="66" spans="1:28" ht="15" customHeight="1">
      <c r="A66" s="161">
        <f t="shared" si="0"/>
        <v>53</v>
      </c>
      <c r="B66" s="1070"/>
      <c r="C66" s="1070"/>
      <c r="D66" s="1070"/>
      <c r="E66" s="1056"/>
      <c r="F66" s="1056"/>
      <c r="G66" s="1056"/>
      <c r="H66" s="1056"/>
      <c r="I66" s="1056"/>
      <c r="J66" s="1025"/>
      <c r="K66" s="1025"/>
      <c r="L66" s="1024" t="s">
        <v>656</v>
      </c>
      <c r="M66" s="1024"/>
      <c r="N66" s="1024"/>
      <c r="O66" s="1024"/>
      <c r="P66" s="1024"/>
      <c r="Q66" s="1024"/>
      <c r="R66" s="1024"/>
      <c r="S66" s="1024"/>
      <c r="T66" s="1024"/>
      <c r="U66" s="1024"/>
      <c r="V66" s="1024"/>
      <c r="W66" s="1026"/>
      <c r="X66" s="1027"/>
      <c r="Y66" s="1027"/>
      <c r="Z66" s="1027"/>
      <c r="AA66" s="1022" t="s">
        <v>79</v>
      </c>
      <c r="AB66" s="1023"/>
    </row>
    <row r="67" spans="1:28" ht="15" customHeight="1">
      <c r="A67" s="161">
        <f t="shared" si="0"/>
        <v>54</v>
      </c>
      <c r="B67" s="1070"/>
      <c r="C67" s="1070"/>
      <c r="D67" s="1070"/>
      <c r="E67" s="1056" t="s">
        <v>657</v>
      </c>
      <c r="F67" s="1056"/>
      <c r="G67" s="1056"/>
      <c r="H67" s="1056"/>
      <c r="I67" s="1056"/>
      <c r="J67" s="1025"/>
      <c r="K67" s="1025"/>
      <c r="L67" s="1024" t="s">
        <v>658</v>
      </c>
      <c r="M67" s="1024"/>
      <c r="N67" s="1024"/>
      <c r="O67" s="1024"/>
      <c r="P67" s="1024"/>
      <c r="Q67" s="1024"/>
      <c r="R67" s="1024"/>
      <c r="S67" s="1024"/>
      <c r="T67" s="1024"/>
      <c r="U67" s="1024"/>
      <c r="V67" s="1024"/>
      <c r="W67" s="1026"/>
      <c r="X67" s="1027"/>
      <c r="Y67" s="1027"/>
      <c r="Z67" s="1027"/>
      <c r="AA67" s="1022" t="s">
        <v>79</v>
      </c>
      <c r="AB67" s="1023"/>
    </row>
    <row r="68" spans="1:28" ht="15" customHeight="1">
      <c r="A68" s="161">
        <f t="shared" si="0"/>
        <v>55</v>
      </c>
      <c r="B68" s="1070"/>
      <c r="C68" s="1070"/>
      <c r="D68" s="1070"/>
      <c r="E68" s="1056"/>
      <c r="F68" s="1056"/>
      <c r="G68" s="1056"/>
      <c r="H68" s="1056"/>
      <c r="I68" s="1056"/>
      <c r="J68" s="1025"/>
      <c r="K68" s="1025"/>
      <c r="L68" s="1024" t="s">
        <v>659</v>
      </c>
      <c r="M68" s="1024"/>
      <c r="N68" s="1024"/>
      <c r="O68" s="1024"/>
      <c r="P68" s="1024"/>
      <c r="Q68" s="1024"/>
      <c r="R68" s="1024"/>
      <c r="S68" s="1024"/>
      <c r="T68" s="1024"/>
      <c r="U68" s="1024"/>
      <c r="V68" s="1024"/>
      <c r="W68" s="1026"/>
      <c r="X68" s="1027"/>
      <c r="Y68" s="1027"/>
      <c r="Z68" s="1027"/>
      <c r="AA68" s="1022" t="s">
        <v>79</v>
      </c>
      <c r="AB68" s="1023"/>
    </row>
    <row r="69" spans="1:28" ht="15" customHeight="1">
      <c r="A69" s="157">
        <f t="shared" si="0"/>
        <v>56</v>
      </c>
      <c r="B69" s="1071"/>
      <c r="C69" s="1071"/>
      <c r="D69" s="1071"/>
      <c r="E69" s="1059" t="s">
        <v>660</v>
      </c>
      <c r="F69" s="1059"/>
      <c r="G69" s="1059"/>
      <c r="H69" s="1059"/>
      <c r="I69" s="1059"/>
      <c r="J69" s="1018"/>
      <c r="K69" s="1018"/>
      <c r="L69" s="1037" t="s">
        <v>661</v>
      </c>
      <c r="M69" s="1037"/>
      <c r="N69" s="1037"/>
      <c r="O69" s="1037"/>
      <c r="P69" s="1037"/>
      <c r="Q69" s="1037"/>
      <c r="R69" s="1037"/>
      <c r="S69" s="1037"/>
      <c r="T69" s="1037"/>
      <c r="U69" s="1037"/>
      <c r="V69" s="1037"/>
      <c r="W69" s="1038"/>
      <c r="X69" s="1039"/>
      <c r="Y69" s="1039"/>
      <c r="Z69" s="1039"/>
      <c r="AA69" s="1040" t="s">
        <v>79</v>
      </c>
      <c r="AB69" s="1041"/>
    </row>
    <row r="70" spans="1:28" ht="15" customHeight="1">
      <c r="A70" s="153">
        <f t="shared" si="0"/>
        <v>57</v>
      </c>
      <c r="B70" s="1069" t="s">
        <v>662</v>
      </c>
      <c r="C70" s="1069"/>
      <c r="D70" s="1069"/>
      <c r="E70" s="1060" t="s">
        <v>663</v>
      </c>
      <c r="F70" s="1060"/>
      <c r="G70" s="1060"/>
      <c r="H70" s="1060"/>
      <c r="I70" s="1060"/>
      <c r="J70" s="1017"/>
      <c r="K70" s="1017"/>
      <c r="L70" s="1032" t="s">
        <v>664</v>
      </c>
      <c r="M70" s="1032"/>
      <c r="N70" s="1032"/>
      <c r="O70" s="1032"/>
      <c r="P70" s="1032"/>
      <c r="Q70" s="1032"/>
      <c r="R70" s="1032"/>
      <c r="S70" s="1032"/>
      <c r="T70" s="1032"/>
      <c r="U70" s="1032"/>
      <c r="V70" s="1032"/>
      <c r="W70" s="1033"/>
      <c r="X70" s="1034"/>
      <c r="Y70" s="1034"/>
      <c r="Z70" s="1034"/>
      <c r="AA70" s="1035" t="s">
        <v>79</v>
      </c>
      <c r="AB70" s="1036"/>
    </row>
    <row r="71" spans="1:28" ht="15" customHeight="1">
      <c r="A71" s="161">
        <f t="shared" si="0"/>
        <v>58</v>
      </c>
      <c r="B71" s="1070"/>
      <c r="C71" s="1070"/>
      <c r="D71" s="1070"/>
      <c r="E71" s="1056" t="s">
        <v>665</v>
      </c>
      <c r="F71" s="1056"/>
      <c r="G71" s="1056"/>
      <c r="H71" s="1056"/>
      <c r="I71" s="1056"/>
      <c r="J71" s="1025"/>
      <c r="K71" s="1025"/>
      <c r="L71" s="1024" t="s">
        <v>666</v>
      </c>
      <c r="M71" s="1024"/>
      <c r="N71" s="1024"/>
      <c r="O71" s="1024"/>
      <c r="P71" s="1024"/>
      <c r="Q71" s="1024"/>
      <c r="R71" s="1024"/>
      <c r="S71" s="1024"/>
      <c r="T71" s="1024"/>
      <c r="U71" s="1024"/>
      <c r="V71" s="1024"/>
      <c r="W71" s="1026"/>
      <c r="X71" s="1027"/>
      <c r="Y71" s="1027"/>
      <c r="Z71" s="1027"/>
      <c r="AA71" s="1022" t="s">
        <v>79</v>
      </c>
      <c r="AB71" s="1023"/>
    </row>
    <row r="72" spans="1:28" ht="15" customHeight="1">
      <c r="A72" s="157">
        <f t="shared" si="0"/>
        <v>59</v>
      </c>
      <c r="B72" s="1071"/>
      <c r="C72" s="1071"/>
      <c r="D72" s="1071"/>
      <c r="E72" s="1059" t="s">
        <v>667</v>
      </c>
      <c r="F72" s="1059"/>
      <c r="G72" s="1059"/>
      <c r="H72" s="1059"/>
      <c r="I72" s="1059"/>
      <c r="J72" s="1018"/>
      <c r="K72" s="1018"/>
      <c r="L72" s="1037" t="s">
        <v>668</v>
      </c>
      <c r="M72" s="1037"/>
      <c r="N72" s="1037"/>
      <c r="O72" s="1037"/>
      <c r="P72" s="1037"/>
      <c r="Q72" s="1037"/>
      <c r="R72" s="1037"/>
      <c r="S72" s="1037"/>
      <c r="T72" s="1037"/>
      <c r="U72" s="1037"/>
      <c r="V72" s="1037"/>
      <c r="W72" s="1038"/>
      <c r="X72" s="1039"/>
      <c r="Y72" s="1039"/>
      <c r="Z72" s="1039"/>
      <c r="AA72" s="1040" t="s">
        <v>79</v>
      </c>
      <c r="AB72" s="1041"/>
    </row>
    <row r="73" spans="1:28" ht="15" customHeight="1">
      <c r="A73" s="153">
        <f t="shared" si="0"/>
        <v>60</v>
      </c>
      <c r="B73" s="1069" t="s">
        <v>669</v>
      </c>
      <c r="C73" s="1069"/>
      <c r="D73" s="1069"/>
      <c r="E73" s="1060" t="s">
        <v>670</v>
      </c>
      <c r="F73" s="1060"/>
      <c r="G73" s="1060"/>
      <c r="H73" s="1060"/>
      <c r="I73" s="1060"/>
      <c r="J73" s="1017"/>
      <c r="K73" s="1017"/>
      <c r="L73" s="1032" t="s">
        <v>671</v>
      </c>
      <c r="M73" s="1032"/>
      <c r="N73" s="1032"/>
      <c r="O73" s="1032"/>
      <c r="P73" s="1032"/>
      <c r="Q73" s="1032"/>
      <c r="R73" s="1032"/>
      <c r="S73" s="1032"/>
      <c r="T73" s="1032"/>
      <c r="U73" s="1032"/>
      <c r="V73" s="1032"/>
      <c r="W73" s="1033"/>
      <c r="X73" s="1034"/>
      <c r="Y73" s="1034"/>
      <c r="Z73" s="1034"/>
      <c r="AA73" s="1035" t="s">
        <v>79</v>
      </c>
      <c r="AB73" s="1036"/>
    </row>
    <row r="74" spans="1:28" ht="15" customHeight="1">
      <c r="A74" s="161">
        <f t="shared" si="0"/>
        <v>61</v>
      </c>
      <c r="B74" s="1070"/>
      <c r="C74" s="1070"/>
      <c r="D74" s="1070"/>
      <c r="E74" s="1056" t="s">
        <v>672</v>
      </c>
      <c r="F74" s="1056"/>
      <c r="G74" s="1056"/>
      <c r="H74" s="1056"/>
      <c r="I74" s="1056"/>
      <c r="J74" s="1025"/>
      <c r="K74" s="1025"/>
      <c r="L74" s="1024" t="s">
        <v>673</v>
      </c>
      <c r="M74" s="1024"/>
      <c r="N74" s="1024"/>
      <c r="O74" s="1024"/>
      <c r="P74" s="1024"/>
      <c r="Q74" s="1024"/>
      <c r="R74" s="1024"/>
      <c r="S74" s="1024"/>
      <c r="T74" s="1024"/>
      <c r="U74" s="1024"/>
      <c r="V74" s="1024"/>
      <c r="W74" s="1026"/>
      <c r="X74" s="1027"/>
      <c r="Y74" s="1027"/>
      <c r="Z74" s="1027"/>
      <c r="AA74" s="1022" t="s">
        <v>79</v>
      </c>
      <c r="AB74" s="1023"/>
    </row>
    <row r="75" spans="1:28" ht="15" customHeight="1">
      <c r="A75" s="157">
        <f t="shared" si="0"/>
        <v>62</v>
      </c>
      <c r="B75" s="1071"/>
      <c r="C75" s="1071"/>
      <c r="D75" s="1071"/>
      <c r="E75" s="1059" t="s">
        <v>674</v>
      </c>
      <c r="F75" s="1059"/>
      <c r="G75" s="1059"/>
      <c r="H75" s="1059"/>
      <c r="I75" s="1059"/>
      <c r="J75" s="1018"/>
      <c r="K75" s="1018"/>
      <c r="L75" s="1037" t="s">
        <v>675</v>
      </c>
      <c r="M75" s="1037"/>
      <c r="N75" s="1037"/>
      <c r="O75" s="1037"/>
      <c r="P75" s="1037"/>
      <c r="Q75" s="1037"/>
      <c r="R75" s="1037"/>
      <c r="S75" s="1037"/>
      <c r="T75" s="1037"/>
      <c r="U75" s="1037"/>
      <c r="V75" s="1037"/>
      <c r="W75" s="1038"/>
      <c r="X75" s="1039"/>
      <c r="Y75" s="1039"/>
      <c r="Z75" s="1039"/>
      <c r="AA75" s="1040" t="s">
        <v>79</v>
      </c>
      <c r="AB75" s="1041"/>
    </row>
    <row r="76" spans="1:28" ht="15" customHeight="1">
      <c r="A76" s="153">
        <f t="shared" si="0"/>
        <v>63</v>
      </c>
      <c r="B76" s="1072" t="s">
        <v>676</v>
      </c>
      <c r="C76" s="1069"/>
      <c r="D76" s="1069"/>
      <c r="E76" s="1060" t="s">
        <v>677</v>
      </c>
      <c r="F76" s="1060"/>
      <c r="G76" s="1060"/>
      <c r="H76" s="1060"/>
      <c r="I76" s="1060"/>
      <c r="J76" s="1017"/>
      <c r="K76" s="1017"/>
      <c r="L76" s="1032" t="s">
        <v>678</v>
      </c>
      <c r="M76" s="1032"/>
      <c r="N76" s="1032"/>
      <c r="O76" s="1032"/>
      <c r="P76" s="1032"/>
      <c r="Q76" s="1032"/>
      <c r="R76" s="1032"/>
      <c r="S76" s="1032"/>
      <c r="T76" s="1032"/>
      <c r="U76" s="1032"/>
      <c r="V76" s="1032"/>
      <c r="W76" s="1033"/>
      <c r="X76" s="1034"/>
      <c r="Y76" s="1034"/>
      <c r="Z76" s="1034"/>
      <c r="AA76" s="1035" t="s">
        <v>79</v>
      </c>
      <c r="AB76" s="1036"/>
    </row>
    <row r="77" spans="1:28" ht="15" customHeight="1">
      <c r="A77" s="161">
        <f t="shared" si="0"/>
        <v>64</v>
      </c>
      <c r="B77" s="1070"/>
      <c r="C77" s="1070"/>
      <c r="D77" s="1070"/>
      <c r="E77" s="1056" t="s">
        <v>679</v>
      </c>
      <c r="F77" s="1056"/>
      <c r="G77" s="1056"/>
      <c r="H77" s="1056"/>
      <c r="I77" s="1056"/>
      <c r="J77" s="1025"/>
      <c r="K77" s="1025"/>
      <c r="L77" s="1024" t="s">
        <v>679</v>
      </c>
      <c r="M77" s="1024"/>
      <c r="N77" s="1024"/>
      <c r="O77" s="1024"/>
      <c r="P77" s="1024"/>
      <c r="Q77" s="1024"/>
      <c r="R77" s="1024"/>
      <c r="S77" s="1024"/>
      <c r="T77" s="1024"/>
      <c r="U77" s="1024"/>
      <c r="V77" s="1024"/>
      <c r="W77" s="1026"/>
      <c r="X77" s="1027"/>
      <c r="Y77" s="1027"/>
      <c r="Z77" s="1027"/>
      <c r="AA77" s="1022" t="s">
        <v>79</v>
      </c>
      <c r="AB77" s="1023"/>
    </row>
    <row r="78" spans="1:28" ht="15" customHeight="1">
      <c r="A78" s="157">
        <f t="shared" si="0"/>
        <v>65</v>
      </c>
      <c r="B78" s="1071"/>
      <c r="C78" s="1071"/>
      <c r="D78" s="1071"/>
      <c r="E78" s="1059" t="s">
        <v>680</v>
      </c>
      <c r="F78" s="1059"/>
      <c r="G78" s="1059"/>
      <c r="H78" s="1059"/>
      <c r="I78" s="1059"/>
      <c r="J78" s="1018"/>
      <c r="K78" s="1018"/>
      <c r="L78" s="1037" t="s">
        <v>681</v>
      </c>
      <c r="M78" s="1037"/>
      <c r="N78" s="1037"/>
      <c r="O78" s="1037"/>
      <c r="P78" s="1037"/>
      <c r="Q78" s="1037"/>
      <c r="R78" s="1037"/>
      <c r="S78" s="1037"/>
      <c r="T78" s="1037"/>
      <c r="U78" s="1037"/>
      <c r="V78" s="1037"/>
      <c r="W78" s="1038"/>
      <c r="X78" s="1039"/>
      <c r="Y78" s="1039"/>
      <c r="Z78" s="1039"/>
      <c r="AA78" s="1040" t="s">
        <v>79</v>
      </c>
      <c r="AB78" s="1041"/>
    </row>
    <row r="79" spans="1:28" ht="15" customHeight="1">
      <c r="A79" s="153">
        <f t="shared" si="0"/>
        <v>66</v>
      </c>
      <c r="B79" s="1069" t="s">
        <v>682</v>
      </c>
      <c r="C79" s="1069"/>
      <c r="D79" s="1069"/>
      <c r="E79" s="1060" t="s">
        <v>683</v>
      </c>
      <c r="F79" s="1060"/>
      <c r="G79" s="1060"/>
      <c r="H79" s="1060"/>
      <c r="I79" s="1060"/>
      <c r="J79" s="1017"/>
      <c r="K79" s="1017"/>
      <c r="L79" s="1032" t="s">
        <v>684</v>
      </c>
      <c r="M79" s="1032"/>
      <c r="N79" s="1032"/>
      <c r="O79" s="1032"/>
      <c r="P79" s="1032"/>
      <c r="Q79" s="1032"/>
      <c r="R79" s="1032"/>
      <c r="S79" s="1032"/>
      <c r="T79" s="1032"/>
      <c r="U79" s="1032"/>
      <c r="V79" s="1032"/>
      <c r="W79" s="1033"/>
      <c r="X79" s="1034"/>
      <c r="Y79" s="1034"/>
      <c r="Z79" s="1034"/>
      <c r="AA79" s="1035" t="s">
        <v>79</v>
      </c>
      <c r="AB79" s="1036"/>
    </row>
    <row r="80" spans="1:28" ht="15" customHeight="1">
      <c r="A80" s="161">
        <f t="shared" si="0"/>
        <v>67</v>
      </c>
      <c r="B80" s="1070"/>
      <c r="C80" s="1070"/>
      <c r="D80" s="1070"/>
      <c r="E80" s="1056" t="s">
        <v>685</v>
      </c>
      <c r="F80" s="1056"/>
      <c r="G80" s="1056"/>
      <c r="H80" s="1056"/>
      <c r="I80" s="1056"/>
      <c r="J80" s="1025"/>
      <c r="K80" s="1025"/>
      <c r="L80" s="1024" t="s">
        <v>686</v>
      </c>
      <c r="M80" s="1024"/>
      <c r="N80" s="1024"/>
      <c r="O80" s="1024"/>
      <c r="P80" s="1024"/>
      <c r="Q80" s="1024"/>
      <c r="R80" s="1024"/>
      <c r="S80" s="1024"/>
      <c r="T80" s="1024"/>
      <c r="U80" s="1024"/>
      <c r="V80" s="1024"/>
      <c r="W80" s="1026"/>
      <c r="X80" s="1027"/>
      <c r="Y80" s="1027"/>
      <c r="Z80" s="1027"/>
      <c r="AA80" s="1022" t="s">
        <v>79</v>
      </c>
      <c r="AB80" s="1023"/>
    </row>
    <row r="81" spans="1:28" ht="15" customHeight="1">
      <c r="A81" s="161">
        <f t="shared" ref="A81:A119" si="1">A80+1</f>
        <v>68</v>
      </c>
      <c r="B81" s="1070"/>
      <c r="C81" s="1070"/>
      <c r="D81" s="1070"/>
      <c r="E81" s="1056" t="s">
        <v>687</v>
      </c>
      <c r="F81" s="1056"/>
      <c r="G81" s="1056"/>
      <c r="H81" s="1056"/>
      <c r="I81" s="1056"/>
      <c r="J81" s="1025"/>
      <c r="K81" s="1025"/>
      <c r="L81" s="1024" t="s">
        <v>688</v>
      </c>
      <c r="M81" s="1024"/>
      <c r="N81" s="1024"/>
      <c r="O81" s="1024"/>
      <c r="P81" s="1024"/>
      <c r="Q81" s="1024"/>
      <c r="R81" s="1024"/>
      <c r="S81" s="1024"/>
      <c r="T81" s="1024"/>
      <c r="U81" s="1024"/>
      <c r="V81" s="1024"/>
      <c r="W81" s="1026"/>
      <c r="X81" s="1027"/>
      <c r="Y81" s="1027"/>
      <c r="Z81" s="1027"/>
      <c r="AA81" s="1022" t="s">
        <v>79</v>
      </c>
      <c r="AB81" s="1023"/>
    </row>
    <row r="82" spans="1:28" ht="15" customHeight="1">
      <c r="A82" s="161">
        <f t="shared" si="1"/>
        <v>69</v>
      </c>
      <c r="B82" s="1070"/>
      <c r="C82" s="1070"/>
      <c r="D82" s="1070"/>
      <c r="E82" s="1056" t="s">
        <v>689</v>
      </c>
      <c r="F82" s="1056"/>
      <c r="G82" s="1056"/>
      <c r="H82" s="1056"/>
      <c r="I82" s="1056"/>
      <c r="J82" s="1025"/>
      <c r="K82" s="1025"/>
      <c r="L82" s="1024" t="s">
        <v>690</v>
      </c>
      <c r="M82" s="1024"/>
      <c r="N82" s="1024"/>
      <c r="O82" s="1024"/>
      <c r="P82" s="1024"/>
      <c r="Q82" s="1024"/>
      <c r="R82" s="1024"/>
      <c r="S82" s="1024"/>
      <c r="T82" s="1024"/>
      <c r="U82" s="1024"/>
      <c r="V82" s="1024"/>
      <c r="W82" s="1026"/>
      <c r="X82" s="1027"/>
      <c r="Y82" s="1027"/>
      <c r="Z82" s="1027"/>
      <c r="AA82" s="1022" t="s">
        <v>79</v>
      </c>
      <c r="AB82" s="1023"/>
    </row>
    <row r="83" spans="1:28" ht="15" customHeight="1">
      <c r="A83" s="161">
        <f t="shared" si="1"/>
        <v>70</v>
      </c>
      <c r="B83" s="1070"/>
      <c r="C83" s="1070"/>
      <c r="D83" s="1070"/>
      <c r="E83" s="1056" t="s">
        <v>691</v>
      </c>
      <c r="F83" s="1056"/>
      <c r="G83" s="1056"/>
      <c r="H83" s="1056"/>
      <c r="I83" s="1056"/>
      <c r="J83" s="1025"/>
      <c r="K83" s="1025"/>
      <c r="L83" s="1024" t="s">
        <v>692</v>
      </c>
      <c r="M83" s="1024"/>
      <c r="N83" s="1024"/>
      <c r="O83" s="1024"/>
      <c r="P83" s="1024"/>
      <c r="Q83" s="1024"/>
      <c r="R83" s="1024"/>
      <c r="S83" s="1024"/>
      <c r="T83" s="1024"/>
      <c r="U83" s="1024"/>
      <c r="V83" s="1024"/>
      <c r="W83" s="1026"/>
      <c r="X83" s="1027"/>
      <c r="Y83" s="1027"/>
      <c r="Z83" s="1027"/>
      <c r="AA83" s="1022" t="s">
        <v>79</v>
      </c>
      <c r="AB83" s="1023"/>
    </row>
    <row r="84" spans="1:28" ht="15" customHeight="1">
      <c r="A84" s="157">
        <f t="shared" si="1"/>
        <v>71</v>
      </c>
      <c r="B84" s="1071"/>
      <c r="C84" s="1071"/>
      <c r="D84" s="1071"/>
      <c r="E84" s="1073" t="s">
        <v>843</v>
      </c>
      <c r="F84" s="1073"/>
      <c r="G84" s="1073"/>
      <c r="H84" s="1073"/>
      <c r="I84" s="1073"/>
      <c r="J84" s="1018"/>
      <c r="K84" s="1018"/>
      <c r="L84" s="1037" t="s">
        <v>694</v>
      </c>
      <c r="M84" s="1037"/>
      <c r="N84" s="1037"/>
      <c r="O84" s="1037"/>
      <c r="P84" s="1037"/>
      <c r="Q84" s="1037"/>
      <c r="R84" s="1037"/>
      <c r="S84" s="1037"/>
      <c r="T84" s="1037"/>
      <c r="U84" s="1037"/>
      <c r="V84" s="1037"/>
      <c r="W84" s="1038"/>
      <c r="X84" s="1039"/>
      <c r="Y84" s="1039"/>
      <c r="Z84" s="1039"/>
      <c r="AA84" s="1040" t="s">
        <v>79</v>
      </c>
      <c r="AB84" s="1041"/>
    </row>
    <row r="85" spans="1:28" ht="15" customHeight="1">
      <c r="A85" s="153">
        <f t="shared" si="1"/>
        <v>72</v>
      </c>
      <c r="B85" s="1072" t="s">
        <v>695</v>
      </c>
      <c r="C85" s="1069"/>
      <c r="D85" s="1069"/>
      <c r="E85" s="1060" t="s">
        <v>696</v>
      </c>
      <c r="F85" s="1060"/>
      <c r="G85" s="1060"/>
      <c r="H85" s="1060"/>
      <c r="I85" s="1060"/>
      <c r="J85" s="1017"/>
      <c r="K85" s="1017"/>
      <c r="L85" s="1032" t="s">
        <v>697</v>
      </c>
      <c r="M85" s="1032"/>
      <c r="N85" s="1032"/>
      <c r="O85" s="1032"/>
      <c r="P85" s="1032"/>
      <c r="Q85" s="1032"/>
      <c r="R85" s="1032"/>
      <c r="S85" s="1032"/>
      <c r="T85" s="1032"/>
      <c r="U85" s="1032"/>
      <c r="V85" s="1032"/>
      <c r="W85" s="1033"/>
      <c r="X85" s="1034"/>
      <c r="Y85" s="1034"/>
      <c r="Z85" s="1034"/>
      <c r="AA85" s="1035" t="s">
        <v>79</v>
      </c>
      <c r="AB85" s="1036"/>
    </row>
    <row r="86" spans="1:28" ht="15" customHeight="1">
      <c r="A86" s="161">
        <f t="shared" si="1"/>
        <v>73</v>
      </c>
      <c r="B86" s="1070"/>
      <c r="C86" s="1070"/>
      <c r="D86" s="1070"/>
      <c r="E86" s="1056" t="s">
        <v>698</v>
      </c>
      <c r="F86" s="1056"/>
      <c r="G86" s="1056"/>
      <c r="H86" s="1056"/>
      <c r="I86" s="1056"/>
      <c r="J86" s="1025"/>
      <c r="K86" s="1025"/>
      <c r="L86" s="1024" t="s">
        <v>699</v>
      </c>
      <c r="M86" s="1024"/>
      <c r="N86" s="1024"/>
      <c r="O86" s="1024"/>
      <c r="P86" s="1024"/>
      <c r="Q86" s="1024"/>
      <c r="R86" s="1024"/>
      <c r="S86" s="1024"/>
      <c r="T86" s="1024"/>
      <c r="U86" s="1024"/>
      <c r="V86" s="1024"/>
      <c r="W86" s="1026"/>
      <c r="X86" s="1027"/>
      <c r="Y86" s="1027"/>
      <c r="Z86" s="1027"/>
      <c r="AA86" s="1022" t="s">
        <v>79</v>
      </c>
      <c r="AB86" s="1023"/>
    </row>
    <row r="87" spans="1:28" ht="15" customHeight="1">
      <c r="A87" s="161">
        <f t="shared" si="1"/>
        <v>74</v>
      </c>
      <c r="B87" s="1070"/>
      <c r="C87" s="1070"/>
      <c r="D87" s="1070"/>
      <c r="E87" s="1056" t="s">
        <v>700</v>
      </c>
      <c r="F87" s="1056"/>
      <c r="G87" s="1056"/>
      <c r="H87" s="1056"/>
      <c r="I87" s="1056"/>
      <c r="J87" s="1025"/>
      <c r="K87" s="1025"/>
      <c r="L87" s="1024" t="s">
        <v>701</v>
      </c>
      <c r="M87" s="1024"/>
      <c r="N87" s="1024"/>
      <c r="O87" s="1024"/>
      <c r="P87" s="1024"/>
      <c r="Q87" s="1024"/>
      <c r="R87" s="1024"/>
      <c r="S87" s="1024"/>
      <c r="T87" s="1024"/>
      <c r="U87" s="1024"/>
      <c r="V87" s="1024"/>
      <c r="W87" s="1026"/>
      <c r="X87" s="1027"/>
      <c r="Y87" s="1027"/>
      <c r="Z87" s="1027"/>
      <c r="AA87" s="1022" t="s">
        <v>79</v>
      </c>
      <c r="AB87" s="1023"/>
    </row>
    <row r="88" spans="1:28" ht="15" customHeight="1">
      <c r="A88" s="161">
        <f t="shared" si="1"/>
        <v>75</v>
      </c>
      <c r="B88" s="1070"/>
      <c r="C88" s="1070"/>
      <c r="D88" s="1070"/>
      <c r="E88" s="1056" t="s">
        <v>702</v>
      </c>
      <c r="F88" s="1056"/>
      <c r="G88" s="1056"/>
      <c r="H88" s="1056"/>
      <c r="I88" s="1056"/>
      <c r="J88" s="1025"/>
      <c r="K88" s="1025"/>
      <c r="L88" s="1024" t="s">
        <v>703</v>
      </c>
      <c r="M88" s="1024"/>
      <c r="N88" s="1024"/>
      <c r="O88" s="1024"/>
      <c r="P88" s="1024"/>
      <c r="Q88" s="1024"/>
      <c r="R88" s="1024"/>
      <c r="S88" s="1024"/>
      <c r="T88" s="1024"/>
      <c r="U88" s="1024"/>
      <c r="V88" s="1024"/>
      <c r="W88" s="1026"/>
      <c r="X88" s="1027"/>
      <c r="Y88" s="1027"/>
      <c r="Z88" s="1027"/>
      <c r="AA88" s="1022" t="s">
        <v>79</v>
      </c>
      <c r="AB88" s="1023"/>
    </row>
    <row r="89" spans="1:28" ht="15" customHeight="1">
      <c r="A89" s="161">
        <f t="shared" si="1"/>
        <v>76</v>
      </c>
      <c r="B89" s="1070"/>
      <c r="C89" s="1070"/>
      <c r="D89" s="1070"/>
      <c r="E89" s="1056" t="s">
        <v>704</v>
      </c>
      <c r="F89" s="1056"/>
      <c r="G89" s="1056"/>
      <c r="H89" s="1056"/>
      <c r="I89" s="1056"/>
      <c r="J89" s="1025"/>
      <c r="K89" s="1025"/>
      <c r="L89" s="1024" t="s">
        <v>705</v>
      </c>
      <c r="M89" s="1024"/>
      <c r="N89" s="1024"/>
      <c r="O89" s="1024"/>
      <c r="P89" s="1024"/>
      <c r="Q89" s="1024"/>
      <c r="R89" s="1024"/>
      <c r="S89" s="1024"/>
      <c r="T89" s="1024"/>
      <c r="U89" s="1024"/>
      <c r="V89" s="1024"/>
      <c r="W89" s="1026"/>
      <c r="X89" s="1027"/>
      <c r="Y89" s="1027"/>
      <c r="Z89" s="1027"/>
      <c r="AA89" s="1022" t="s">
        <v>79</v>
      </c>
      <c r="AB89" s="1023"/>
    </row>
    <row r="90" spans="1:28" ht="15" customHeight="1">
      <c r="A90" s="157">
        <f t="shared" si="1"/>
        <v>77</v>
      </c>
      <c r="B90" s="1071"/>
      <c r="C90" s="1071"/>
      <c r="D90" s="1071"/>
      <c r="E90" s="1059" t="s">
        <v>706</v>
      </c>
      <c r="F90" s="1059"/>
      <c r="G90" s="1059"/>
      <c r="H90" s="1059"/>
      <c r="I90" s="1059"/>
      <c r="J90" s="1018"/>
      <c r="K90" s="1018"/>
      <c r="L90" s="1037" t="s">
        <v>707</v>
      </c>
      <c r="M90" s="1037"/>
      <c r="N90" s="1037"/>
      <c r="O90" s="1037"/>
      <c r="P90" s="1037"/>
      <c r="Q90" s="1037"/>
      <c r="R90" s="1037"/>
      <c r="S90" s="1037"/>
      <c r="T90" s="1037"/>
      <c r="U90" s="1037"/>
      <c r="V90" s="1037"/>
      <c r="W90" s="1038"/>
      <c r="X90" s="1039"/>
      <c r="Y90" s="1039"/>
      <c r="Z90" s="1039"/>
      <c r="AA90" s="1040" t="s">
        <v>79</v>
      </c>
      <c r="AB90" s="1041"/>
    </row>
    <row r="91" spans="1:28" ht="15" customHeight="1">
      <c r="A91" s="148">
        <f t="shared" si="1"/>
        <v>78</v>
      </c>
      <c r="B91" s="1076" t="s">
        <v>708</v>
      </c>
      <c r="C91" s="1076"/>
      <c r="D91" s="1076"/>
      <c r="E91" s="1077" t="s">
        <v>708</v>
      </c>
      <c r="F91" s="1077"/>
      <c r="G91" s="1077"/>
      <c r="H91" s="1077"/>
      <c r="I91" s="1077"/>
      <c r="J91" s="1078"/>
      <c r="K91" s="1078"/>
      <c r="L91" s="1079" t="s">
        <v>709</v>
      </c>
      <c r="M91" s="1079"/>
      <c r="N91" s="1079"/>
      <c r="O91" s="1079"/>
      <c r="P91" s="1079"/>
      <c r="Q91" s="1079"/>
      <c r="R91" s="1079"/>
      <c r="S91" s="1079"/>
      <c r="T91" s="1079"/>
      <c r="U91" s="1079"/>
      <c r="V91" s="1079"/>
      <c r="W91" s="1080"/>
      <c r="X91" s="1081"/>
      <c r="Y91" s="1081"/>
      <c r="Z91" s="1081"/>
      <c r="AA91" s="1074" t="s">
        <v>79</v>
      </c>
      <c r="AB91" s="1075"/>
    </row>
    <row r="92" spans="1:28" ht="15" customHeight="1">
      <c r="A92" s="148">
        <f t="shared" si="1"/>
        <v>79</v>
      </c>
      <c r="B92" s="1076" t="s">
        <v>710</v>
      </c>
      <c r="C92" s="1076"/>
      <c r="D92" s="1076"/>
      <c r="E92" s="1077" t="s">
        <v>710</v>
      </c>
      <c r="F92" s="1077"/>
      <c r="G92" s="1077"/>
      <c r="H92" s="1077"/>
      <c r="I92" s="1077"/>
      <c r="J92" s="1078"/>
      <c r="K92" s="1078"/>
      <c r="L92" s="1079" t="s">
        <v>711</v>
      </c>
      <c r="M92" s="1079"/>
      <c r="N92" s="1079"/>
      <c r="O92" s="1079"/>
      <c r="P92" s="1079"/>
      <c r="Q92" s="1079"/>
      <c r="R92" s="1079"/>
      <c r="S92" s="1079"/>
      <c r="T92" s="1079"/>
      <c r="U92" s="1079"/>
      <c r="V92" s="1079"/>
      <c r="W92" s="1080"/>
      <c r="X92" s="1081"/>
      <c r="Y92" s="1081"/>
      <c r="Z92" s="1081"/>
      <c r="AA92" s="1074" t="s">
        <v>79</v>
      </c>
      <c r="AB92" s="1075"/>
    </row>
    <row r="93" spans="1:28" ht="15" customHeight="1">
      <c r="A93" s="153">
        <f t="shared" si="1"/>
        <v>80</v>
      </c>
      <c r="B93" s="1072" t="s">
        <v>712</v>
      </c>
      <c r="C93" s="1069"/>
      <c r="D93" s="1069"/>
      <c r="E93" s="1060" t="s">
        <v>713</v>
      </c>
      <c r="F93" s="1060"/>
      <c r="G93" s="1060"/>
      <c r="H93" s="1060"/>
      <c r="I93" s="1060"/>
      <c r="J93" s="1017"/>
      <c r="K93" s="1017"/>
      <c r="L93" s="1032" t="s">
        <v>714</v>
      </c>
      <c r="M93" s="1032"/>
      <c r="N93" s="1032"/>
      <c r="O93" s="1032"/>
      <c r="P93" s="1032"/>
      <c r="Q93" s="1032"/>
      <c r="R93" s="1032"/>
      <c r="S93" s="1032"/>
      <c r="T93" s="1032"/>
      <c r="U93" s="1032"/>
      <c r="V93" s="1032"/>
      <c r="W93" s="1033"/>
      <c r="X93" s="1034"/>
      <c r="Y93" s="1034"/>
      <c r="Z93" s="1034"/>
      <c r="AA93" s="1035" t="s">
        <v>79</v>
      </c>
      <c r="AB93" s="1036"/>
    </row>
    <row r="94" spans="1:28" ht="15" customHeight="1">
      <c r="A94" s="161">
        <f t="shared" si="1"/>
        <v>81</v>
      </c>
      <c r="B94" s="1070"/>
      <c r="C94" s="1070"/>
      <c r="D94" s="1070"/>
      <c r="E94" s="1056" t="s">
        <v>715</v>
      </c>
      <c r="F94" s="1056"/>
      <c r="G94" s="1056"/>
      <c r="H94" s="1056"/>
      <c r="I94" s="1056"/>
      <c r="J94" s="1025"/>
      <c r="K94" s="1025"/>
      <c r="L94" s="1024" t="s">
        <v>716</v>
      </c>
      <c r="M94" s="1024"/>
      <c r="N94" s="1024"/>
      <c r="O94" s="1024"/>
      <c r="P94" s="1024"/>
      <c r="Q94" s="1024"/>
      <c r="R94" s="1024"/>
      <c r="S94" s="1024"/>
      <c r="T94" s="1024"/>
      <c r="U94" s="1024"/>
      <c r="V94" s="1024"/>
      <c r="W94" s="1026"/>
      <c r="X94" s="1027"/>
      <c r="Y94" s="1027"/>
      <c r="Z94" s="1027"/>
      <c r="AA94" s="1022" t="s">
        <v>79</v>
      </c>
      <c r="AB94" s="1023"/>
    </row>
    <row r="95" spans="1:28" ht="15" customHeight="1">
      <c r="A95" s="161">
        <f t="shared" si="1"/>
        <v>82</v>
      </c>
      <c r="B95" s="1070"/>
      <c r="C95" s="1070"/>
      <c r="D95" s="1070"/>
      <c r="E95" s="1056" t="s">
        <v>717</v>
      </c>
      <c r="F95" s="1056"/>
      <c r="G95" s="1056"/>
      <c r="H95" s="1056"/>
      <c r="I95" s="1056"/>
      <c r="J95" s="1025"/>
      <c r="K95" s="1025"/>
      <c r="L95" s="1024" t="s">
        <v>718</v>
      </c>
      <c r="M95" s="1024"/>
      <c r="N95" s="1024"/>
      <c r="O95" s="1024"/>
      <c r="P95" s="1024"/>
      <c r="Q95" s="1024"/>
      <c r="R95" s="1024"/>
      <c r="S95" s="1024"/>
      <c r="T95" s="1024"/>
      <c r="U95" s="1024"/>
      <c r="V95" s="1024"/>
      <c r="W95" s="1026"/>
      <c r="X95" s="1027"/>
      <c r="Y95" s="1027"/>
      <c r="Z95" s="1027"/>
      <c r="AA95" s="1022" t="s">
        <v>79</v>
      </c>
      <c r="AB95" s="1023"/>
    </row>
    <row r="96" spans="1:28" ht="15" customHeight="1">
      <c r="A96" s="157">
        <f t="shared" si="1"/>
        <v>83</v>
      </c>
      <c r="B96" s="1071"/>
      <c r="C96" s="1071"/>
      <c r="D96" s="1071"/>
      <c r="E96" s="1059" t="s">
        <v>719</v>
      </c>
      <c r="F96" s="1059"/>
      <c r="G96" s="1059"/>
      <c r="H96" s="1059"/>
      <c r="I96" s="1059"/>
      <c r="J96" s="1018"/>
      <c r="K96" s="1018"/>
      <c r="L96" s="1037" t="s">
        <v>720</v>
      </c>
      <c r="M96" s="1037"/>
      <c r="N96" s="1037"/>
      <c r="O96" s="1037"/>
      <c r="P96" s="1037"/>
      <c r="Q96" s="1037"/>
      <c r="R96" s="1037"/>
      <c r="S96" s="1037"/>
      <c r="T96" s="1037"/>
      <c r="U96" s="1037"/>
      <c r="V96" s="1037"/>
      <c r="W96" s="1038"/>
      <c r="X96" s="1039"/>
      <c r="Y96" s="1039"/>
      <c r="Z96" s="1039"/>
      <c r="AA96" s="1040" t="s">
        <v>79</v>
      </c>
      <c r="AB96" s="1041"/>
    </row>
    <row r="97" spans="1:28" ht="15" customHeight="1">
      <c r="A97" s="153">
        <f t="shared" si="1"/>
        <v>84</v>
      </c>
      <c r="B97" s="1069" t="s">
        <v>721</v>
      </c>
      <c r="C97" s="1069"/>
      <c r="D97" s="1069"/>
      <c r="E97" s="1060" t="s">
        <v>722</v>
      </c>
      <c r="F97" s="1060"/>
      <c r="G97" s="1060"/>
      <c r="H97" s="1060"/>
      <c r="I97" s="1060"/>
      <c r="J97" s="1017"/>
      <c r="K97" s="1017"/>
      <c r="L97" s="1032" t="s">
        <v>722</v>
      </c>
      <c r="M97" s="1032"/>
      <c r="N97" s="1032"/>
      <c r="O97" s="1032"/>
      <c r="P97" s="1032"/>
      <c r="Q97" s="1032"/>
      <c r="R97" s="1032"/>
      <c r="S97" s="1032"/>
      <c r="T97" s="1032"/>
      <c r="U97" s="1032"/>
      <c r="V97" s="1032"/>
      <c r="W97" s="1033"/>
      <c r="X97" s="1034"/>
      <c r="Y97" s="1034"/>
      <c r="Z97" s="1034"/>
      <c r="AA97" s="1035" t="s">
        <v>79</v>
      </c>
      <c r="AB97" s="1036"/>
    </row>
    <row r="98" spans="1:28" ht="15" customHeight="1">
      <c r="A98" s="157">
        <f t="shared" si="1"/>
        <v>85</v>
      </c>
      <c r="B98" s="1071"/>
      <c r="C98" s="1071"/>
      <c r="D98" s="1071"/>
      <c r="E98" s="1059" t="s">
        <v>693</v>
      </c>
      <c r="F98" s="1059"/>
      <c r="G98" s="1059"/>
      <c r="H98" s="1059"/>
      <c r="I98" s="1059"/>
      <c r="J98" s="1018"/>
      <c r="K98" s="1018"/>
      <c r="L98" s="1037" t="s">
        <v>723</v>
      </c>
      <c r="M98" s="1037"/>
      <c r="N98" s="1037"/>
      <c r="O98" s="1037"/>
      <c r="P98" s="1037"/>
      <c r="Q98" s="1037"/>
      <c r="R98" s="1037"/>
      <c r="S98" s="1037"/>
      <c r="T98" s="1037"/>
      <c r="U98" s="1037"/>
      <c r="V98" s="1037"/>
      <c r="W98" s="1038"/>
      <c r="X98" s="1039"/>
      <c r="Y98" s="1039"/>
      <c r="Z98" s="1039"/>
      <c r="AA98" s="1040" t="s">
        <v>79</v>
      </c>
      <c r="AB98" s="1041"/>
    </row>
    <row r="99" spans="1:28" ht="15" customHeight="1">
      <c r="A99" s="153">
        <f t="shared" si="1"/>
        <v>86</v>
      </c>
      <c r="B99" s="1069" t="s">
        <v>724</v>
      </c>
      <c r="C99" s="1069"/>
      <c r="D99" s="1069"/>
      <c r="E99" s="1060" t="s">
        <v>725</v>
      </c>
      <c r="F99" s="1060"/>
      <c r="G99" s="1060"/>
      <c r="H99" s="1060"/>
      <c r="I99" s="1060"/>
      <c r="J99" s="1017"/>
      <c r="K99" s="1017"/>
      <c r="L99" s="1032" t="s">
        <v>726</v>
      </c>
      <c r="M99" s="1032"/>
      <c r="N99" s="1032"/>
      <c r="O99" s="1032"/>
      <c r="P99" s="1032"/>
      <c r="Q99" s="1032"/>
      <c r="R99" s="1032"/>
      <c r="S99" s="1032"/>
      <c r="T99" s="1032"/>
      <c r="U99" s="1032"/>
      <c r="V99" s="1032"/>
      <c r="W99" s="1033"/>
      <c r="X99" s="1034"/>
      <c r="Y99" s="1034"/>
      <c r="Z99" s="1034"/>
      <c r="AA99" s="1035" t="s">
        <v>79</v>
      </c>
      <c r="AB99" s="1036"/>
    </row>
    <row r="100" spans="1:28" ht="15" customHeight="1">
      <c r="A100" s="161">
        <f t="shared" si="1"/>
        <v>87</v>
      </c>
      <c r="B100" s="1070"/>
      <c r="C100" s="1070"/>
      <c r="D100" s="1070"/>
      <c r="E100" s="1056" t="s">
        <v>727</v>
      </c>
      <c r="F100" s="1056"/>
      <c r="G100" s="1056"/>
      <c r="H100" s="1056"/>
      <c r="I100" s="1056"/>
      <c r="J100" s="1025"/>
      <c r="K100" s="1025"/>
      <c r="L100" s="1024" t="s">
        <v>728</v>
      </c>
      <c r="M100" s="1024"/>
      <c r="N100" s="1024"/>
      <c r="O100" s="1024"/>
      <c r="P100" s="1024"/>
      <c r="Q100" s="1024"/>
      <c r="R100" s="1024"/>
      <c r="S100" s="1024"/>
      <c r="T100" s="1024"/>
      <c r="U100" s="1024"/>
      <c r="V100" s="1024"/>
      <c r="W100" s="1026"/>
      <c r="X100" s="1027"/>
      <c r="Y100" s="1027"/>
      <c r="Z100" s="1027"/>
      <c r="AA100" s="1022" t="s">
        <v>79</v>
      </c>
      <c r="AB100" s="1023"/>
    </row>
    <row r="101" spans="1:28" ht="15" customHeight="1">
      <c r="A101" s="161">
        <f t="shared" si="1"/>
        <v>88</v>
      </c>
      <c r="B101" s="1070"/>
      <c r="C101" s="1070"/>
      <c r="D101" s="1070"/>
      <c r="E101" s="1056" t="s">
        <v>729</v>
      </c>
      <c r="F101" s="1056"/>
      <c r="G101" s="1056"/>
      <c r="H101" s="1056"/>
      <c r="I101" s="1056"/>
      <c r="J101" s="1025"/>
      <c r="K101" s="1025"/>
      <c r="L101" s="1024" t="s">
        <v>730</v>
      </c>
      <c r="M101" s="1024"/>
      <c r="N101" s="1024"/>
      <c r="O101" s="1024"/>
      <c r="P101" s="1024"/>
      <c r="Q101" s="1024"/>
      <c r="R101" s="1024"/>
      <c r="S101" s="1024"/>
      <c r="T101" s="1024"/>
      <c r="U101" s="1024"/>
      <c r="V101" s="1024"/>
      <c r="W101" s="1026"/>
      <c r="X101" s="1027"/>
      <c r="Y101" s="1027"/>
      <c r="Z101" s="1027"/>
      <c r="AA101" s="1022" t="s">
        <v>79</v>
      </c>
      <c r="AB101" s="1023"/>
    </row>
    <row r="102" spans="1:28" ht="15" customHeight="1">
      <c r="A102" s="157">
        <f t="shared" si="1"/>
        <v>89</v>
      </c>
      <c r="B102" s="1071"/>
      <c r="C102" s="1071"/>
      <c r="D102" s="1071"/>
      <c r="E102" s="1059" t="s">
        <v>693</v>
      </c>
      <c r="F102" s="1059"/>
      <c r="G102" s="1059"/>
      <c r="H102" s="1059"/>
      <c r="I102" s="1059"/>
      <c r="J102" s="1018"/>
      <c r="K102" s="1018"/>
      <c r="L102" s="1037" t="s">
        <v>731</v>
      </c>
      <c r="M102" s="1037"/>
      <c r="N102" s="1037"/>
      <c r="O102" s="1037"/>
      <c r="P102" s="1037"/>
      <c r="Q102" s="1037"/>
      <c r="R102" s="1037"/>
      <c r="S102" s="1037"/>
      <c r="T102" s="1037"/>
      <c r="U102" s="1037"/>
      <c r="V102" s="1037"/>
      <c r="W102" s="1038"/>
      <c r="X102" s="1039"/>
      <c r="Y102" s="1039"/>
      <c r="Z102" s="1039"/>
      <c r="AA102" s="1040" t="s">
        <v>79</v>
      </c>
      <c r="AB102" s="1041"/>
    </row>
    <row r="103" spans="1:28" ht="15" customHeight="1">
      <c r="A103" s="153">
        <f t="shared" si="1"/>
        <v>90</v>
      </c>
      <c r="B103" s="1069" t="s">
        <v>732</v>
      </c>
      <c r="C103" s="1069"/>
      <c r="D103" s="1069"/>
      <c r="E103" s="1060" t="s">
        <v>732</v>
      </c>
      <c r="F103" s="1060"/>
      <c r="G103" s="1060"/>
      <c r="H103" s="1060"/>
      <c r="I103" s="1060"/>
      <c r="J103" s="1017"/>
      <c r="K103" s="1017"/>
      <c r="L103" s="1032" t="s">
        <v>733</v>
      </c>
      <c r="M103" s="1032"/>
      <c r="N103" s="1032"/>
      <c r="O103" s="1032"/>
      <c r="P103" s="1032"/>
      <c r="Q103" s="1032"/>
      <c r="R103" s="1032"/>
      <c r="S103" s="1032"/>
      <c r="T103" s="1032"/>
      <c r="U103" s="1032"/>
      <c r="V103" s="1032"/>
      <c r="W103" s="1033"/>
      <c r="X103" s="1034"/>
      <c r="Y103" s="1034"/>
      <c r="Z103" s="1034"/>
      <c r="AA103" s="1035" t="s">
        <v>79</v>
      </c>
      <c r="AB103" s="1036"/>
    </row>
    <row r="104" spans="1:28" ht="15" customHeight="1">
      <c r="A104" s="157">
        <f t="shared" si="1"/>
        <v>91</v>
      </c>
      <c r="B104" s="1071"/>
      <c r="C104" s="1071"/>
      <c r="D104" s="1071"/>
      <c r="E104" s="1059" t="s">
        <v>734</v>
      </c>
      <c r="F104" s="1059"/>
      <c r="G104" s="1059"/>
      <c r="H104" s="1059"/>
      <c r="I104" s="1059"/>
      <c r="J104" s="1018"/>
      <c r="K104" s="1018"/>
      <c r="L104" s="1037" t="s">
        <v>735</v>
      </c>
      <c r="M104" s="1037"/>
      <c r="N104" s="1037"/>
      <c r="O104" s="1037"/>
      <c r="P104" s="1037"/>
      <c r="Q104" s="1037"/>
      <c r="R104" s="1037"/>
      <c r="S104" s="1037"/>
      <c r="T104" s="1037"/>
      <c r="U104" s="1037"/>
      <c r="V104" s="1037"/>
      <c r="W104" s="1038"/>
      <c r="X104" s="1039"/>
      <c r="Y104" s="1039"/>
      <c r="Z104" s="1039"/>
      <c r="AA104" s="1040" t="s">
        <v>79</v>
      </c>
      <c r="AB104" s="1041"/>
    </row>
    <row r="105" spans="1:28" ht="15" customHeight="1">
      <c r="A105" s="153">
        <f t="shared" si="1"/>
        <v>92</v>
      </c>
      <c r="B105" s="1069" t="s">
        <v>736</v>
      </c>
      <c r="C105" s="1069"/>
      <c r="D105" s="1069"/>
      <c r="E105" s="1060" t="s">
        <v>737</v>
      </c>
      <c r="F105" s="1060"/>
      <c r="G105" s="1060"/>
      <c r="H105" s="1060"/>
      <c r="I105" s="1060"/>
      <c r="J105" s="1017"/>
      <c r="K105" s="1017"/>
      <c r="L105" s="1032" t="s">
        <v>737</v>
      </c>
      <c r="M105" s="1032"/>
      <c r="N105" s="1032"/>
      <c r="O105" s="1032"/>
      <c r="P105" s="1032"/>
      <c r="Q105" s="1032"/>
      <c r="R105" s="1032"/>
      <c r="S105" s="1032"/>
      <c r="T105" s="1032"/>
      <c r="U105" s="1032"/>
      <c r="V105" s="1032"/>
      <c r="W105" s="1033"/>
      <c r="X105" s="1034"/>
      <c r="Y105" s="1034"/>
      <c r="Z105" s="1034"/>
      <c r="AA105" s="1035" t="s">
        <v>79</v>
      </c>
      <c r="AB105" s="1036"/>
    </row>
    <row r="106" spans="1:28" ht="15" customHeight="1">
      <c r="A106" s="157">
        <f t="shared" si="1"/>
        <v>93</v>
      </c>
      <c r="B106" s="1071"/>
      <c r="C106" s="1071"/>
      <c r="D106" s="1071"/>
      <c r="E106" s="1059" t="s">
        <v>738</v>
      </c>
      <c r="F106" s="1059"/>
      <c r="G106" s="1059"/>
      <c r="H106" s="1059"/>
      <c r="I106" s="1059"/>
      <c r="J106" s="1018"/>
      <c r="K106" s="1018"/>
      <c r="L106" s="1037" t="s">
        <v>739</v>
      </c>
      <c r="M106" s="1037"/>
      <c r="N106" s="1037"/>
      <c r="O106" s="1037"/>
      <c r="P106" s="1037"/>
      <c r="Q106" s="1037"/>
      <c r="R106" s="1037"/>
      <c r="S106" s="1037"/>
      <c r="T106" s="1037"/>
      <c r="U106" s="1037"/>
      <c r="V106" s="1037"/>
      <c r="W106" s="1038"/>
      <c r="X106" s="1039"/>
      <c r="Y106" s="1039"/>
      <c r="Z106" s="1039"/>
      <c r="AA106" s="1040" t="s">
        <v>79</v>
      </c>
      <c r="AB106" s="1041"/>
    </row>
    <row r="107" spans="1:28" ht="15" customHeight="1">
      <c r="A107" s="153">
        <f t="shared" si="1"/>
        <v>94</v>
      </c>
      <c r="B107" s="1028" t="s">
        <v>740</v>
      </c>
      <c r="C107" s="1029"/>
      <c r="D107" s="1029"/>
      <c r="E107" s="1032" t="s">
        <v>682</v>
      </c>
      <c r="F107" s="1032"/>
      <c r="G107" s="1032"/>
      <c r="H107" s="1032"/>
      <c r="I107" s="1032"/>
      <c r="J107" s="1017"/>
      <c r="K107" s="1017"/>
      <c r="L107" s="1032" t="s">
        <v>741</v>
      </c>
      <c r="M107" s="1032"/>
      <c r="N107" s="1032"/>
      <c r="O107" s="1032"/>
      <c r="P107" s="1032"/>
      <c r="Q107" s="1032"/>
      <c r="R107" s="1032"/>
      <c r="S107" s="1032"/>
      <c r="T107" s="1032"/>
      <c r="U107" s="1032"/>
      <c r="V107" s="1032"/>
      <c r="W107" s="1033"/>
      <c r="X107" s="1034"/>
      <c r="Y107" s="1034"/>
      <c r="Z107" s="1034"/>
      <c r="AA107" s="1035" t="s">
        <v>79</v>
      </c>
      <c r="AB107" s="1036"/>
    </row>
    <row r="108" spans="1:28" ht="15" customHeight="1">
      <c r="A108" s="161">
        <f t="shared" si="1"/>
        <v>95</v>
      </c>
      <c r="B108" s="1030"/>
      <c r="C108" s="1030"/>
      <c r="D108" s="1030"/>
      <c r="E108" s="1024" t="s">
        <v>579</v>
      </c>
      <c r="F108" s="1024"/>
      <c r="G108" s="1024"/>
      <c r="H108" s="1024"/>
      <c r="I108" s="1024"/>
      <c r="J108" s="1025"/>
      <c r="K108" s="1025"/>
      <c r="L108" s="1024" t="s">
        <v>742</v>
      </c>
      <c r="M108" s="1024"/>
      <c r="N108" s="1024"/>
      <c r="O108" s="1024"/>
      <c r="P108" s="1024"/>
      <c r="Q108" s="1024"/>
      <c r="R108" s="1024"/>
      <c r="S108" s="1024"/>
      <c r="T108" s="1024"/>
      <c r="U108" s="1024"/>
      <c r="V108" s="1024"/>
      <c r="W108" s="1026"/>
      <c r="X108" s="1027"/>
      <c r="Y108" s="1027"/>
      <c r="Z108" s="1027"/>
      <c r="AA108" s="1022" t="s">
        <v>79</v>
      </c>
      <c r="AB108" s="1023"/>
    </row>
    <row r="109" spans="1:28" ht="15" customHeight="1">
      <c r="A109" s="161">
        <f t="shared" si="1"/>
        <v>96</v>
      </c>
      <c r="B109" s="1030"/>
      <c r="C109" s="1030"/>
      <c r="D109" s="1030"/>
      <c r="E109" s="1024" t="s">
        <v>743</v>
      </c>
      <c r="F109" s="1024"/>
      <c r="G109" s="1024"/>
      <c r="H109" s="1024"/>
      <c r="I109" s="1024"/>
      <c r="J109" s="1025"/>
      <c r="K109" s="1025"/>
      <c r="L109" s="1024" t="s">
        <v>744</v>
      </c>
      <c r="M109" s="1024"/>
      <c r="N109" s="1024"/>
      <c r="O109" s="1024"/>
      <c r="P109" s="1024"/>
      <c r="Q109" s="1024"/>
      <c r="R109" s="1024"/>
      <c r="S109" s="1024"/>
      <c r="T109" s="1024"/>
      <c r="U109" s="1024"/>
      <c r="V109" s="1024"/>
      <c r="W109" s="1026"/>
      <c r="X109" s="1027"/>
      <c r="Y109" s="1027"/>
      <c r="Z109" s="1027"/>
      <c r="AA109" s="1022" t="s">
        <v>79</v>
      </c>
      <c r="AB109" s="1023"/>
    </row>
    <row r="110" spans="1:28" ht="15" customHeight="1">
      <c r="A110" s="161">
        <f t="shared" si="1"/>
        <v>97</v>
      </c>
      <c r="B110" s="1030"/>
      <c r="C110" s="1030"/>
      <c r="D110" s="1030"/>
      <c r="E110" s="1024" t="s">
        <v>605</v>
      </c>
      <c r="F110" s="1024"/>
      <c r="G110" s="1024"/>
      <c r="H110" s="1024"/>
      <c r="I110" s="1024"/>
      <c r="J110" s="1025"/>
      <c r="K110" s="1025"/>
      <c r="L110" s="1024" t="s">
        <v>745</v>
      </c>
      <c r="M110" s="1024"/>
      <c r="N110" s="1024"/>
      <c r="O110" s="1024"/>
      <c r="P110" s="1024"/>
      <c r="Q110" s="1024"/>
      <c r="R110" s="1024"/>
      <c r="S110" s="1024"/>
      <c r="T110" s="1024"/>
      <c r="U110" s="1024"/>
      <c r="V110" s="1024"/>
      <c r="W110" s="1026"/>
      <c r="X110" s="1027"/>
      <c r="Y110" s="1027"/>
      <c r="Z110" s="1027"/>
      <c r="AA110" s="1022" t="s">
        <v>79</v>
      </c>
      <c r="AB110" s="1023"/>
    </row>
    <row r="111" spans="1:28" ht="15" customHeight="1">
      <c r="A111" s="161">
        <f t="shared" si="1"/>
        <v>98</v>
      </c>
      <c r="B111" s="1030"/>
      <c r="C111" s="1030"/>
      <c r="D111" s="1030"/>
      <c r="E111" s="1024" t="s">
        <v>746</v>
      </c>
      <c r="F111" s="1024"/>
      <c r="G111" s="1024"/>
      <c r="H111" s="1024"/>
      <c r="I111" s="1024"/>
      <c r="J111" s="1025"/>
      <c r="K111" s="1025"/>
      <c r="L111" s="1024" t="s">
        <v>747</v>
      </c>
      <c r="M111" s="1024"/>
      <c r="N111" s="1024"/>
      <c r="O111" s="1024"/>
      <c r="P111" s="1024"/>
      <c r="Q111" s="1024"/>
      <c r="R111" s="1024"/>
      <c r="S111" s="1024"/>
      <c r="T111" s="1024"/>
      <c r="U111" s="1024"/>
      <c r="V111" s="1024"/>
      <c r="W111" s="1026"/>
      <c r="X111" s="1027"/>
      <c r="Y111" s="1027"/>
      <c r="Z111" s="1027"/>
      <c r="AA111" s="1022" t="s">
        <v>79</v>
      </c>
      <c r="AB111" s="1023"/>
    </row>
    <row r="112" spans="1:28" ht="15" customHeight="1">
      <c r="A112" s="161">
        <f t="shared" si="1"/>
        <v>99</v>
      </c>
      <c r="B112" s="1030"/>
      <c r="C112" s="1030"/>
      <c r="D112" s="1030"/>
      <c r="E112" s="1024" t="s">
        <v>748</v>
      </c>
      <c r="F112" s="1024"/>
      <c r="G112" s="1024"/>
      <c r="H112" s="1024"/>
      <c r="I112" s="1024"/>
      <c r="J112" s="1025"/>
      <c r="K112" s="1025"/>
      <c r="L112" s="1024" t="s">
        <v>749</v>
      </c>
      <c r="M112" s="1024"/>
      <c r="N112" s="1024"/>
      <c r="O112" s="1024"/>
      <c r="P112" s="1024"/>
      <c r="Q112" s="1024"/>
      <c r="R112" s="1024"/>
      <c r="S112" s="1024"/>
      <c r="T112" s="1024"/>
      <c r="U112" s="1024"/>
      <c r="V112" s="1024"/>
      <c r="W112" s="1026"/>
      <c r="X112" s="1027"/>
      <c r="Y112" s="1027"/>
      <c r="Z112" s="1027"/>
      <c r="AA112" s="1022" t="s">
        <v>79</v>
      </c>
      <c r="AB112" s="1023"/>
    </row>
    <row r="113" spans="1:28" ht="15" customHeight="1">
      <c r="A113" s="161">
        <f t="shared" si="1"/>
        <v>100</v>
      </c>
      <c r="B113" s="1030"/>
      <c r="C113" s="1030"/>
      <c r="D113" s="1030"/>
      <c r="E113" s="1024" t="s">
        <v>750</v>
      </c>
      <c r="F113" s="1024"/>
      <c r="G113" s="1024"/>
      <c r="H113" s="1024"/>
      <c r="I113" s="1024"/>
      <c r="J113" s="1025"/>
      <c r="K113" s="1025"/>
      <c r="L113" s="1024" t="s">
        <v>751</v>
      </c>
      <c r="M113" s="1024"/>
      <c r="N113" s="1024"/>
      <c r="O113" s="1024"/>
      <c r="P113" s="1024"/>
      <c r="Q113" s="1024"/>
      <c r="R113" s="1024"/>
      <c r="S113" s="1024"/>
      <c r="T113" s="1024"/>
      <c r="U113" s="1024"/>
      <c r="V113" s="1024"/>
      <c r="W113" s="1026"/>
      <c r="X113" s="1027"/>
      <c r="Y113" s="1027"/>
      <c r="Z113" s="1027"/>
      <c r="AA113" s="1022" t="s">
        <v>79</v>
      </c>
      <c r="AB113" s="1023"/>
    </row>
    <row r="114" spans="1:28" ht="15" customHeight="1">
      <c r="A114" s="161">
        <f t="shared" si="1"/>
        <v>101</v>
      </c>
      <c r="B114" s="1030"/>
      <c r="C114" s="1030"/>
      <c r="D114" s="1030"/>
      <c r="E114" s="1024" t="s">
        <v>752</v>
      </c>
      <c r="F114" s="1024"/>
      <c r="G114" s="1024"/>
      <c r="H114" s="1024"/>
      <c r="I114" s="1024"/>
      <c r="J114" s="1025"/>
      <c r="K114" s="1025"/>
      <c r="L114" s="1024" t="s">
        <v>753</v>
      </c>
      <c r="M114" s="1024"/>
      <c r="N114" s="1024"/>
      <c r="O114" s="1024"/>
      <c r="P114" s="1024"/>
      <c r="Q114" s="1024"/>
      <c r="R114" s="1024"/>
      <c r="S114" s="1024"/>
      <c r="T114" s="1024"/>
      <c r="U114" s="1024"/>
      <c r="V114" s="1024"/>
      <c r="W114" s="1026"/>
      <c r="X114" s="1027"/>
      <c r="Y114" s="1027"/>
      <c r="Z114" s="1027"/>
      <c r="AA114" s="1022" t="s">
        <v>79</v>
      </c>
      <c r="AB114" s="1023"/>
    </row>
    <row r="115" spans="1:28" ht="15" customHeight="1">
      <c r="A115" s="161">
        <f t="shared" si="1"/>
        <v>102</v>
      </c>
      <c r="B115" s="1030"/>
      <c r="C115" s="1030"/>
      <c r="D115" s="1030"/>
      <c r="E115" s="1024" t="s">
        <v>754</v>
      </c>
      <c r="F115" s="1024"/>
      <c r="G115" s="1024"/>
      <c r="H115" s="1024"/>
      <c r="I115" s="1024"/>
      <c r="J115" s="1025"/>
      <c r="K115" s="1025"/>
      <c r="L115" s="1024" t="s">
        <v>755</v>
      </c>
      <c r="M115" s="1024"/>
      <c r="N115" s="1024"/>
      <c r="O115" s="1024"/>
      <c r="P115" s="1024"/>
      <c r="Q115" s="1024"/>
      <c r="R115" s="1024"/>
      <c r="S115" s="1024"/>
      <c r="T115" s="1024"/>
      <c r="U115" s="1024"/>
      <c r="V115" s="1024"/>
      <c r="W115" s="1026"/>
      <c r="X115" s="1027"/>
      <c r="Y115" s="1027"/>
      <c r="Z115" s="1027"/>
      <c r="AA115" s="1022" t="s">
        <v>79</v>
      </c>
      <c r="AB115" s="1023"/>
    </row>
    <row r="116" spans="1:28" ht="15" customHeight="1">
      <c r="A116" s="161">
        <f t="shared" si="1"/>
        <v>103</v>
      </c>
      <c r="B116" s="1030"/>
      <c r="C116" s="1030"/>
      <c r="D116" s="1030"/>
      <c r="E116" s="1024" t="s">
        <v>756</v>
      </c>
      <c r="F116" s="1024"/>
      <c r="G116" s="1024"/>
      <c r="H116" s="1024"/>
      <c r="I116" s="1024"/>
      <c r="J116" s="1025"/>
      <c r="K116" s="1025"/>
      <c r="L116" s="1024" t="s">
        <v>757</v>
      </c>
      <c r="M116" s="1024"/>
      <c r="N116" s="1024"/>
      <c r="O116" s="1024"/>
      <c r="P116" s="1024"/>
      <c r="Q116" s="1024"/>
      <c r="R116" s="1024"/>
      <c r="S116" s="1024"/>
      <c r="T116" s="1024"/>
      <c r="U116" s="1024"/>
      <c r="V116" s="1024"/>
      <c r="W116" s="1026"/>
      <c r="X116" s="1027"/>
      <c r="Y116" s="1027"/>
      <c r="Z116" s="1027"/>
      <c r="AA116" s="1022" t="s">
        <v>79</v>
      </c>
      <c r="AB116" s="1023"/>
    </row>
    <row r="117" spans="1:28" ht="15" customHeight="1">
      <c r="A117" s="161">
        <f t="shared" si="1"/>
        <v>104</v>
      </c>
      <c r="B117" s="1030"/>
      <c r="C117" s="1030"/>
      <c r="D117" s="1030"/>
      <c r="E117" s="1024" t="s">
        <v>758</v>
      </c>
      <c r="F117" s="1024"/>
      <c r="G117" s="1024"/>
      <c r="H117" s="1024"/>
      <c r="I117" s="1024"/>
      <c r="J117" s="1025"/>
      <c r="K117" s="1025"/>
      <c r="L117" s="1024" t="s">
        <v>759</v>
      </c>
      <c r="M117" s="1024"/>
      <c r="N117" s="1024"/>
      <c r="O117" s="1024"/>
      <c r="P117" s="1024"/>
      <c r="Q117" s="1024"/>
      <c r="R117" s="1024"/>
      <c r="S117" s="1024"/>
      <c r="T117" s="1024"/>
      <c r="U117" s="1024"/>
      <c r="V117" s="1024"/>
      <c r="W117" s="1026"/>
      <c r="X117" s="1027"/>
      <c r="Y117" s="1027"/>
      <c r="Z117" s="1027"/>
      <c r="AA117" s="1022" t="s">
        <v>79</v>
      </c>
      <c r="AB117" s="1023"/>
    </row>
    <row r="118" spans="1:28" ht="15" customHeight="1">
      <c r="A118" s="161">
        <f t="shared" si="1"/>
        <v>105</v>
      </c>
      <c r="B118" s="1030"/>
      <c r="C118" s="1030"/>
      <c r="D118" s="1030"/>
      <c r="E118" s="1024" t="s">
        <v>760</v>
      </c>
      <c r="F118" s="1024"/>
      <c r="G118" s="1024"/>
      <c r="H118" s="1024"/>
      <c r="I118" s="1024"/>
      <c r="J118" s="1025"/>
      <c r="K118" s="1025"/>
      <c r="L118" s="1024" t="s">
        <v>761</v>
      </c>
      <c r="M118" s="1024"/>
      <c r="N118" s="1024"/>
      <c r="O118" s="1024"/>
      <c r="P118" s="1024"/>
      <c r="Q118" s="1024"/>
      <c r="R118" s="1024"/>
      <c r="S118" s="1024"/>
      <c r="T118" s="1024"/>
      <c r="U118" s="1024"/>
      <c r="V118" s="1024"/>
      <c r="W118" s="1026"/>
      <c r="X118" s="1027"/>
      <c r="Y118" s="1027"/>
      <c r="Z118" s="1027"/>
      <c r="AA118" s="1022" t="s">
        <v>79</v>
      </c>
      <c r="AB118" s="1023"/>
    </row>
    <row r="119" spans="1:28" ht="15" customHeight="1">
      <c r="A119" s="157">
        <f t="shared" si="1"/>
        <v>106</v>
      </c>
      <c r="B119" s="1031"/>
      <c r="C119" s="1031"/>
      <c r="D119" s="1031"/>
      <c r="E119" s="1037" t="s">
        <v>762</v>
      </c>
      <c r="F119" s="1037"/>
      <c r="G119" s="1037"/>
      <c r="H119" s="1037"/>
      <c r="I119" s="1037"/>
      <c r="J119" s="1018"/>
      <c r="K119" s="1018"/>
      <c r="L119" s="1037" t="s">
        <v>763</v>
      </c>
      <c r="M119" s="1037"/>
      <c r="N119" s="1037"/>
      <c r="O119" s="1037"/>
      <c r="P119" s="1037"/>
      <c r="Q119" s="1037"/>
      <c r="R119" s="1037"/>
      <c r="S119" s="1037"/>
      <c r="T119" s="1037"/>
      <c r="U119" s="1037"/>
      <c r="V119" s="1037"/>
      <c r="W119" s="1038"/>
      <c r="X119" s="1039"/>
      <c r="Y119" s="1039"/>
      <c r="Z119" s="1039"/>
      <c r="AA119" s="1040" t="s">
        <v>79</v>
      </c>
      <c r="AB119" s="1041"/>
    </row>
    <row r="120" spans="1:28" ht="15" customHeight="1">
      <c r="A120" s="1084" t="s">
        <v>764</v>
      </c>
      <c r="B120" s="1084"/>
      <c r="C120" s="1084"/>
      <c r="D120" s="1084"/>
      <c r="E120" s="1084"/>
      <c r="F120" s="1084"/>
      <c r="G120" s="1084"/>
      <c r="H120" s="1084"/>
      <c r="I120" s="1084"/>
      <c r="J120" s="1084"/>
      <c r="K120" s="1084"/>
      <c r="L120" s="1084"/>
      <c r="M120" s="1084"/>
      <c r="N120" s="1084"/>
      <c r="O120" s="1084"/>
      <c r="P120" s="1084"/>
      <c r="Q120" s="1084"/>
      <c r="R120" s="1084"/>
      <c r="S120" s="1084"/>
      <c r="T120" s="1084"/>
      <c r="U120" s="1084"/>
      <c r="V120" s="1084"/>
      <c r="W120" s="1084"/>
      <c r="X120" s="1084"/>
      <c r="Y120" s="1084"/>
      <c r="Z120" s="1084"/>
      <c r="AA120" s="1084"/>
      <c r="AB120" s="1084"/>
    </row>
    <row r="121" spans="1:28" ht="15" customHeight="1">
      <c r="A121" s="1012" t="s">
        <v>43</v>
      </c>
      <c r="B121" s="1014" t="s">
        <v>351</v>
      </c>
      <c r="C121" s="1015"/>
      <c r="D121" s="1016"/>
      <c r="E121" s="1014" t="s">
        <v>352</v>
      </c>
      <c r="F121" s="1015"/>
      <c r="G121" s="1015"/>
      <c r="H121" s="1015"/>
      <c r="I121" s="1016"/>
      <c r="J121" s="1017" t="s">
        <v>353</v>
      </c>
      <c r="K121" s="1017"/>
      <c r="L121" s="1014" t="s">
        <v>354</v>
      </c>
      <c r="M121" s="1015"/>
      <c r="N121" s="1015"/>
      <c r="O121" s="1015"/>
      <c r="P121" s="1015"/>
      <c r="Q121" s="1015"/>
      <c r="R121" s="1015"/>
      <c r="S121" s="1015"/>
      <c r="T121" s="1015"/>
      <c r="U121" s="1015"/>
      <c r="V121" s="1016"/>
      <c r="W121" s="1012" t="s">
        <v>355</v>
      </c>
      <c r="X121" s="1012"/>
      <c r="Y121" s="1012"/>
      <c r="Z121" s="1012"/>
      <c r="AA121" s="1012"/>
      <c r="AB121" s="1012"/>
    </row>
    <row r="122" spans="1:28" ht="15" customHeight="1">
      <c r="A122" s="1013"/>
      <c r="B122" s="1019" t="s">
        <v>356</v>
      </c>
      <c r="C122" s="1020"/>
      <c r="D122" s="1021"/>
      <c r="E122" s="1019" t="s">
        <v>357</v>
      </c>
      <c r="F122" s="1020"/>
      <c r="G122" s="1020"/>
      <c r="H122" s="1020"/>
      <c r="I122" s="1021"/>
      <c r="J122" s="1018"/>
      <c r="K122" s="1018"/>
      <c r="L122" s="1019" t="s">
        <v>358</v>
      </c>
      <c r="M122" s="1020"/>
      <c r="N122" s="1020"/>
      <c r="O122" s="1020"/>
      <c r="P122" s="1020"/>
      <c r="Q122" s="1020"/>
      <c r="R122" s="1020"/>
      <c r="S122" s="1020"/>
      <c r="T122" s="1020"/>
      <c r="U122" s="1020"/>
      <c r="V122" s="1021"/>
      <c r="W122" s="1013"/>
      <c r="X122" s="1013"/>
      <c r="Y122" s="1013"/>
      <c r="Z122" s="1013"/>
      <c r="AA122" s="1013"/>
      <c r="AB122" s="1013"/>
    </row>
    <row r="123" spans="1:28" ht="15" customHeight="1">
      <c r="A123" s="148">
        <v>1</v>
      </c>
      <c r="B123" s="1082"/>
      <c r="C123" s="1082"/>
      <c r="D123" s="1082"/>
      <c r="E123" s="1083"/>
      <c r="F123" s="1083"/>
      <c r="G123" s="1083"/>
      <c r="H123" s="1083"/>
      <c r="I123" s="1083"/>
      <c r="J123" s="1078"/>
      <c r="K123" s="1078"/>
      <c r="L123" s="1079"/>
      <c r="M123" s="1079"/>
      <c r="N123" s="1079"/>
      <c r="O123" s="1079"/>
      <c r="P123" s="1079"/>
      <c r="Q123" s="1079"/>
      <c r="R123" s="1079"/>
      <c r="S123" s="1079"/>
      <c r="T123" s="1079"/>
      <c r="U123" s="1079"/>
      <c r="V123" s="1079"/>
      <c r="W123" s="1080"/>
      <c r="X123" s="1081"/>
      <c r="Y123" s="1081"/>
      <c r="Z123" s="1081"/>
      <c r="AA123" s="1074" t="s">
        <v>79</v>
      </c>
      <c r="AB123" s="1075"/>
    </row>
    <row r="124" spans="1:28" ht="15" customHeight="1">
      <c r="A124" s="148">
        <f t="shared" ref="A124:A127" si="2">A123+1</f>
        <v>2</v>
      </c>
      <c r="B124" s="1082"/>
      <c r="C124" s="1082"/>
      <c r="D124" s="1082"/>
      <c r="E124" s="1083"/>
      <c r="F124" s="1083"/>
      <c r="G124" s="1083"/>
      <c r="H124" s="1083"/>
      <c r="I124" s="1083"/>
      <c r="J124" s="1078"/>
      <c r="K124" s="1078"/>
      <c r="L124" s="1079"/>
      <c r="M124" s="1079"/>
      <c r="N124" s="1079"/>
      <c r="O124" s="1079"/>
      <c r="P124" s="1079"/>
      <c r="Q124" s="1079"/>
      <c r="R124" s="1079"/>
      <c r="S124" s="1079"/>
      <c r="T124" s="1079"/>
      <c r="U124" s="1079"/>
      <c r="V124" s="1079"/>
      <c r="W124" s="1080"/>
      <c r="X124" s="1081"/>
      <c r="Y124" s="1081"/>
      <c r="Z124" s="1081"/>
      <c r="AA124" s="1074" t="s">
        <v>79</v>
      </c>
      <c r="AB124" s="1075"/>
    </row>
    <row r="125" spans="1:28" ht="15" customHeight="1">
      <c r="A125" s="148">
        <f t="shared" si="2"/>
        <v>3</v>
      </c>
      <c r="B125" s="1082"/>
      <c r="C125" s="1082"/>
      <c r="D125" s="1082"/>
      <c r="E125" s="1083"/>
      <c r="F125" s="1083"/>
      <c r="G125" s="1083"/>
      <c r="H125" s="1083"/>
      <c r="I125" s="1083"/>
      <c r="J125" s="1078"/>
      <c r="K125" s="1078"/>
      <c r="L125" s="1079"/>
      <c r="M125" s="1079"/>
      <c r="N125" s="1079"/>
      <c r="O125" s="1079"/>
      <c r="P125" s="1079"/>
      <c r="Q125" s="1079"/>
      <c r="R125" s="1079"/>
      <c r="S125" s="1079"/>
      <c r="T125" s="1079"/>
      <c r="U125" s="1079"/>
      <c r="V125" s="1079"/>
      <c r="W125" s="1080"/>
      <c r="X125" s="1081"/>
      <c r="Y125" s="1081"/>
      <c r="Z125" s="1081"/>
      <c r="AA125" s="1074" t="s">
        <v>79</v>
      </c>
      <c r="AB125" s="1075"/>
    </row>
    <row r="126" spans="1:28" ht="15" customHeight="1">
      <c r="A126" s="148">
        <f t="shared" si="2"/>
        <v>4</v>
      </c>
      <c r="B126" s="1082"/>
      <c r="C126" s="1082"/>
      <c r="D126" s="1082"/>
      <c r="E126" s="1083"/>
      <c r="F126" s="1083"/>
      <c r="G126" s="1083"/>
      <c r="H126" s="1083"/>
      <c r="I126" s="1083"/>
      <c r="J126" s="1078"/>
      <c r="K126" s="1078"/>
      <c r="L126" s="1079"/>
      <c r="M126" s="1079"/>
      <c r="N126" s="1079"/>
      <c r="O126" s="1079"/>
      <c r="P126" s="1079"/>
      <c r="Q126" s="1079"/>
      <c r="R126" s="1079"/>
      <c r="S126" s="1079"/>
      <c r="T126" s="1079"/>
      <c r="U126" s="1079"/>
      <c r="V126" s="1079"/>
      <c r="W126" s="1080"/>
      <c r="X126" s="1081"/>
      <c r="Y126" s="1081"/>
      <c r="Z126" s="1081"/>
      <c r="AA126" s="1074" t="s">
        <v>79</v>
      </c>
      <c r="AB126" s="1075"/>
    </row>
    <row r="127" spans="1:28" ht="15" customHeight="1">
      <c r="A127" s="148">
        <f t="shared" si="2"/>
        <v>5</v>
      </c>
      <c r="B127" s="1082"/>
      <c r="C127" s="1082"/>
      <c r="D127" s="1082"/>
      <c r="E127" s="1083"/>
      <c r="F127" s="1083"/>
      <c r="G127" s="1083"/>
      <c r="H127" s="1083"/>
      <c r="I127" s="1083"/>
      <c r="J127" s="1078"/>
      <c r="K127" s="1078"/>
      <c r="L127" s="1079"/>
      <c r="M127" s="1079"/>
      <c r="N127" s="1079"/>
      <c r="O127" s="1079"/>
      <c r="P127" s="1079"/>
      <c r="Q127" s="1079"/>
      <c r="R127" s="1079"/>
      <c r="S127" s="1079"/>
      <c r="T127" s="1079"/>
      <c r="U127" s="1079"/>
      <c r="V127" s="1079"/>
      <c r="W127" s="1080"/>
      <c r="X127" s="1081"/>
      <c r="Y127" s="1081"/>
      <c r="Z127" s="1081"/>
      <c r="AA127" s="1074" t="s">
        <v>79</v>
      </c>
      <c r="AB127" s="1075"/>
    </row>
  </sheetData>
  <mergeCells count="611">
    <mergeCell ref="B127:D127"/>
    <mergeCell ref="E127:I127"/>
    <mergeCell ref="J127:K127"/>
    <mergeCell ref="L127:V127"/>
    <mergeCell ref="W127:Z127"/>
    <mergeCell ref="AA127:AB127"/>
    <mergeCell ref="B126:D126"/>
    <mergeCell ref="E126:I126"/>
    <mergeCell ref="J126:K126"/>
    <mergeCell ref="L126:V126"/>
    <mergeCell ref="W126:Z126"/>
    <mergeCell ref="AA126:AB126"/>
    <mergeCell ref="B125:D125"/>
    <mergeCell ref="E125:I125"/>
    <mergeCell ref="J125:K125"/>
    <mergeCell ref="L125:V125"/>
    <mergeCell ref="W125:Z125"/>
    <mergeCell ref="AA125:AB125"/>
    <mergeCell ref="B124:D124"/>
    <mergeCell ref="E124:I124"/>
    <mergeCell ref="J124:K124"/>
    <mergeCell ref="L124:V124"/>
    <mergeCell ref="W124:Z124"/>
    <mergeCell ref="AA124:AB124"/>
    <mergeCell ref="B123:D123"/>
    <mergeCell ref="E123:I123"/>
    <mergeCell ref="J123:K123"/>
    <mergeCell ref="L123:V123"/>
    <mergeCell ref="W123:Z123"/>
    <mergeCell ref="AA123:AB123"/>
    <mergeCell ref="A120:AB120"/>
    <mergeCell ref="A121:A122"/>
    <mergeCell ref="B121:D121"/>
    <mergeCell ref="E121:I121"/>
    <mergeCell ref="J121:K122"/>
    <mergeCell ref="L121:V121"/>
    <mergeCell ref="W121:AB122"/>
    <mergeCell ref="B122:D122"/>
    <mergeCell ref="E122:I122"/>
    <mergeCell ref="L122:V122"/>
    <mergeCell ref="E118:I118"/>
    <mergeCell ref="J118:K118"/>
    <mergeCell ref="L118:V118"/>
    <mergeCell ref="W118:Z118"/>
    <mergeCell ref="AA118:AB118"/>
    <mergeCell ref="E119:I119"/>
    <mergeCell ref="J119:K119"/>
    <mergeCell ref="L119:V119"/>
    <mergeCell ref="W119:Z119"/>
    <mergeCell ref="AA119:AB119"/>
    <mergeCell ref="E116:I116"/>
    <mergeCell ref="J116:K116"/>
    <mergeCell ref="L116:V116"/>
    <mergeCell ref="W116:Z116"/>
    <mergeCell ref="AA116:AB116"/>
    <mergeCell ref="E117:I117"/>
    <mergeCell ref="J117:K117"/>
    <mergeCell ref="L117:V117"/>
    <mergeCell ref="W117:Z117"/>
    <mergeCell ref="AA117:AB117"/>
    <mergeCell ref="E114:I114"/>
    <mergeCell ref="J114:K114"/>
    <mergeCell ref="L114:V114"/>
    <mergeCell ref="W114:Z114"/>
    <mergeCell ref="AA114:AB114"/>
    <mergeCell ref="E115:I115"/>
    <mergeCell ref="J115:K115"/>
    <mergeCell ref="L115:V115"/>
    <mergeCell ref="W115:Z115"/>
    <mergeCell ref="AA115:AB115"/>
    <mergeCell ref="E112:I112"/>
    <mergeCell ref="J112:K112"/>
    <mergeCell ref="L112:V112"/>
    <mergeCell ref="W112:Z112"/>
    <mergeCell ref="AA112:AB112"/>
    <mergeCell ref="E113:I113"/>
    <mergeCell ref="J113:K113"/>
    <mergeCell ref="L113:V113"/>
    <mergeCell ref="W113:Z113"/>
    <mergeCell ref="AA113:AB113"/>
    <mergeCell ref="E110:I110"/>
    <mergeCell ref="J110:K110"/>
    <mergeCell ref="L110:V110"/>
    <mergeCell ref="W110:Z110"/>
    <mergeCell ref="AA110:AB110"/>
    <mergeCell ref="E111:I111"/>
    <mergeCell ref="J111:K111"/>
    <mergeCell ref="L111:V111"/>
    <mergeCell ref="W111:Z111"/>
    <mergeCell ref="AA111:AB111"/>
    <mergeCell ref="W108:Z108"/>
    <mergeCell ref="AA108:AB108"/>
    <mergeCell ref="E109:I109"/>
    <mergeCell ref="J109:K109"/>
    <mergeCell ref="L109:V109"/>
    <mergeCell ref="W109:Z109"/>
    <mergeCell ref="AA109:AB109"/>
    <mergeCell ref="AA106:AB106"/>
    <mergeCell ref="B107:D119"/>
    <mergeCell ref="E107:I107"/>
    <mergeCell ref="J107:K107"/>
    <mergeCell ref="L107:V107"/>
    <mergeCell ref="W107:Z107"/>
    <mergeCell ref="AA107:AB107"/>
    <mergeCell ref="E108:I108"/>
    <mergeCell ref="J108:K108"/>
    <mergeCell ref="L108:V108"/>
    <mergeCell ref="B105:D106"/>
    <mergeCell ref="E105:I105"/>
    <mergeCell ref="J105:K105"/>
    <mergeCell ref="L105:V105"/>
    <mergeCell ref="W105:Z105"/>
    <mergeCell ref="AA105:AB105"/>
    <mergeCell ref="E106:I106"/>
    <mergeCell ref="B103:D104"/>
    <mergeCell ref="E103:I103"/>
    <mergeCell ref="J103:K103"/>
    <mergeCell ref="L103:V103"/>
    <mergeCell ref="W103:Z103"/>
    <mergeCell ref="J106:K106"/>
    <mergeCell ref="L106:V106"/>
    <mergeCell ref="W106:Z106"/>
    <mergeCell ref="AA103:AB103"/>
    <mergeCell ref="E104:I104"/>
    <mergeCell ref="J104:K104"/>
    <mergeCell ref="L104:V104"/>
    <mergeCell ref="W104:Z104"/>
    <mergeCell ref="AA104:AB104"/>
    <mergeCell ref="E101:I101"/>
    <mergeCell ref="J101:K101"/>
    <mergeCell ref="L101:V101"/>
    <mergeCell ref="W101:Z101"/>
    <mergeCell ref="AA101:AB101"/>
    <mergeCell ref="B99:D102"/>
    <mergeCell ref="E99:I99"/>
    <mergeCell ref="J99:K99"/>
    <mergeCell ref="L99:V99"/>
    <mergeCell ref="W99:Z99"/>
    <mergeCell ref="AA99:AB99"/>
    <mergeCell ref="E100:I100"/>
    <mergeCell ref="J100:K100"/>
    <mergeCell ref="L100:V100"/>
    <mergeCell ref="W100:Z100"/>
    <mergeCell ref="E102:I102"/>
    <mergeCell ref="J102:K102"/>
    <mergeCell ref="L102:V102"/>
    <mergeCell ref="W102:Z102"/>
    <mergeCell ref="AA102:AB102"/>
    <mergeCell ref="L98:V98"/>
    <mergeCell ref="W98:Z98"/>
    <mergeCell ref="AA98:AB98"/>
    <mergeCell ref="E96:I96"/>
    <mergeCell ref="J96:K96"/>
    <mergeCell ref="L96:V96"/>
    <mergeCell ref="W96:Z96"/>
    <mergeCell ref="AA96:AB96"/>
    <mergeCell ref="AA100:AB100"/>
    <mergeCell ref="B97:D98"/>
    <mergeCell ref="E97:I97"/>
    <mergeCell ref="J97:K97"/>
    <mergeCell ref="L97:V97"/>
    <mergeCell ref="W97:Z97"/>
    <mergeCell ref="AA94:AB94"/>
    <mergeCell ref="E95:I95"/>
    <mergeCell ref="J95:K95"/>
    <mergeCell ref="L95:V95"/>
    <mergeCell ref="W95:Z95"/>
    <mergeCell ref="AA95:AB95"/>
    <mergeCell ref="B93:D96"/>
    <mergeCell ref="E93:I93"/>
    <mergeCell ref="J93:K93"/>
    <mergeCell ref="L93:V93"/>
    <mergeCell ref="W93:Z93"/>
    <mergeCell ref="AA93:AB93"/>
    <mergeCell ref="E94:I94"/>
    <mergeCell ref="J94:K94"/>
    <mergeCell ref="L94:V94"/>
    <mergeCell ref="W94:Z94"/>
    <mergeCell ref="AA97:AB97"/>
    <mergeCell ref="E98:I98"/>
    <mergeCell ref="J98:K98"/>
    <mergeCell ref="AA91:AB91"/>
    <mergeCell ref="B92:D92"/>
    <mergeCell ref="E92:I92"/>
    <mergeCell ref="J92:K92"/>
    <mergeCell ref="L92:V92"/>
    <mergeCell ref="W92:Z92"/>
    <mergeCell ref="AA92:AB92"/>
    <mergeCell ref="E90:I90"/>
    <mergeCell ref="J90:K90"/>
    <mergeCell ref="L90:V90"/>
    <mergeCell ref="W90:Z90"/>
    <mergeCell ref="AA90:AB90"/>
    <mergeCell ref="B91:D91"/>
    <mergeCell ref="E91:I91"/>
    <mergeCell ref="J91:K91"/>
    <mergeCell ref="L91:V91"/>
    <mergeCell ref="W91:Z91"/>
    <mergeCell ref="B85:D90"/>
    <mergeCell ref="E85:I85"/>
    <mergeCell ref="J85:K85"/>
    <mergeCell ref="L85:V85"/>
    <mergeCell ref="W85:Z85"/>
    <mergeCell ref="AA85:AB85"/>
    <mergeCell ref="E86:I86"/>
    <mergeCell ref="E88:I88"/>
    <mergeCell ref="J88:K88"/>
    <mergeCell ref="L88:V88"/>
    <mergeCell ref="W88:Z88"/>
    <mergeCell ref="AA88:AB88"/>
    <mergeCell ref="E89:I89"/>
    <mergeCell ref="J89:K89"/>
    <mergeCell ref="L89:V89"/>
    <mergeCell ref="W89:Z89"/>
    <mergeCell ref="AA89:AB89"/>
    <mergeCell ref="E84:I84"/>
    <mergeCell ref="J84:K84"/>
    <mergeCell ref="L84:V84"/>
    <mergeCell ref="W84:Z84"/>
    <mergeCell ref="AA84:AB84"/>
    <mergeCell ref="AA86:AB86"/>
    <mergeCell ref="E87:I87"/>
    <mergeCell ref="J87:K87"/>
    <mergeCell ref="L87:V87"/>
    <mergeCell ref="W87:Z87"/>
    <mergeCell ref="AA87:AB87"/>
    <mergeCell ref="J86:K86"/>
    <mergeCell ref="L86:V86"/>
    <mergeCell ref="W86:Z86"/>
    <mergeCell ref="L81:V81"/>
    <mergeCell ref="W81:Z81"/>
    <mergeCell ref="AA81:AB81"/>
    <mergeCell ref="E82:I82"/>
    <mergeCell ref="J82:K82"/>
    <mergeCell ref="L82:V82"/>
    <mergeCell ref="W82:Z82"/>
    <mergeCell ref="AA82:AB82"/>
    <mergeCell ref="E83:I83"/>
    <mergeCell ref="J83:K83"/>
    <mergeCell ref="L83:V83"/>
    <mergeCell ref="W83:Z83"/>
    <mergeCell ref="AA83:AB83"/>
    <mergeCell ref="B79:D84"/>
    <mergeCell ref="E79:I79"/>
    <mergeCell ref="J79:K79"/>
    <mergeCell ref="L79:V79"/>
    <mergeCell ref="W79:Z79"/>
    <mergeCell ref="AA76:AB76"/>
    <mergeCell ref="E77:I77"/>
    <mergeCell ref="J77:K77"/>
    <mergeCell ref="L77:V77"/>
    <mergeCell ref="W77:Z77"/>
    <mergeCell ref="AA77:AB77"/>
    <mergeCell ref="AA79:AB79"/>
    <mergeCell ref="E80:I80"/>
    <mergeCell ref="J80:K80"/>
    <mergeCell ref="L80:V80"/>
    <mergeCell ref="W80:Z80"/>
    <mergeCell ref="AA80:AB80"/>
    <mergeCell ref="E78:I78"/>
    <mergeCell ref="J78:K78"/>
    <mergeCell ref="L78:V78"/>
    <mergeCell ref="W78:Z78"/>
    <mergeCell ref="AA78:AB78"/>
    <mergeCell ref="E81:I81"/>
    <mergeCell ref="J81:K81"/>
    <mergeCell ref="B76:D78"/>
    <mergeCell ref="E76:I76"/>
    <mergeCell ref="J76:K76"/>
    <mergeCell ref="L76:V76"/>
    <mergeCell ref="W76:Z76"/>
    <mergeCell ref="B73:D75"/>
    <mergeCell ref="AA73:AB73"/>
    <mergeCell ref="E74:I74"/>
    <mergeCell ref="J74:K74"/>
    <mergeCell ref="L74:V74"/>
    <mergeCell ref="W74:Z74"/>
    <mergeCell ref="AA74:AB74"/>
    <mergeCell ref="AA72:AB72"/>
    <mergeCell ref="E73:I73"/>
    <mergeCell ref="J73:K73"/>
    <mergeCell ref="L73:V73"/>
    <mergeCell ref="W73:Z73"/>
    <mergeCell ref="E75:I75"/>
    <mergeCell ref="J75:K75"/>
    <mergeCell ref="L75:V75"/>
    <mergeCell ref="W75:Z75"/>
    <mergeCell ref="AA75:AB75"/>
    <mergeCell ref="AA70:AB70"/>
    <mergeCell ref="E71:I71"/>
    <mergeCell ref="J71:K71"/>
    <mergeCell ref="L71:V71"/>
    <mergeCell ref="W71:Z71"/>
    <mergeCell ref="AA71:AB71"/>
    <mergeCell ref="E69:I69"/>
    <mergeCell ref="J69:K69"/>
    <mergeCell ref="L69:V69"/>
    <mergeCell ref="W69:Z69"/>
    <mergeCell ref="AA69:AB69"/>
    <mergeCell ref="B70:D72"/>
    <mergeCell ref="E70:I70"/>
    <mergeCell ref="J70:K70"/>
    <mergeCell ref="L70:V70"/>
    <mergeCell ref="W70:Z70"/>
    <mergeCell ref="E67:I68"/>
    <mergeCell ref="J67:K67"/>
    <mergeCell ref="L67:V67"/>
    <mergeCell ref="W67:Z67"/>
    <mergeCell ref="E72:I72"/>
    <mergeCell ref="J72:K72"/>
    <mergeCell ref="L72:V72"/>
    <mergeCell ref="W72:Z72"/>
    <mergeCell ref="AA61:AB61"/>
    <mergeCell ref="J62:K62"/>
    <mergeCell ref="L62:V62"/>
    <mergeCell ref="W62:Z62"/>
    <mergeCell ref="AA62:AB62"/>
    <mergeCell ref="AA67:AB67"/>
    <mergeCell ref="J68:K68"/>
    <mergeCell ref="L68:V68"/>
    <mergeCell ref="W68:Z68"/>
    <mergeCell ref="AA68:AB68"/>
    <mergeCell ref="J65:K65"/>
    <mergeCell ref="L65:V65"/>
    <mergeCell ref="W65:Z65"/>
    <mergeCell ref="AA65:AB65"/>
    <mergeCell ref="J66:K66"/>
    <mergeCell ref="L66:V66"/>
    <mergeCell ref="W66:Z66"/>
    <mergeCell ref="AA66:AB66"/>
    <mergeCell ref="W58:Z58"/>
    <mergeCell ref="AA58:AB58"/>
    <mergeCell ref="E59:I59"/>
    <mergeCell ref="J59:K59"/>
    <mergeCell ref="L59:V59"/>
    <mergeCell ref="W59:Z59"/>
    <mergeCell ref="AA59:AB59"/>
    <mergeCell ref="B60:D69"/>
    <mergeCell ref="E60:I66"/>
    <mergeCell ref="J60:K60"/>
    <mergeCell ref="L60:V60"/>
    <mergeCell ref="W60:Z60"/>
    <mergeCell ref="J63:K63"/>
    <mergeCell ref="L63:V63"/>
    <mergeCell ref="W63:Z63"/>
    <mergeCell ref="AA63:AB63"/>
    <mergeCell ref="J64:K64"/>
    <mergeCell ref="L64:V64"/>
    <mergeCell ref="W64:Z64"/>
    <mergeCell ref="AA64:AB64"/>
    <mergeCell ref="AA60:AB60"/>
    <mergeCell ref="J61:K61"/>
    <mergeCell ref="L61:V61"/>
    <mergeCell ref="W61:Z61"/>
    <mergeCell ref="AA55:AB55"/>
    <mergeCell ref="E56:I56"/>
    <mergeCell ref="J56:K56"/>
    <mergeCell ref="L56:V56"/>
    <mergeCell ref="W56:Z56"/>
    <mergeCell ref="AA56:AB56"/>
    <mergeCell ref="B54:D59"/>
    <mergeCell ref="E54:I54"/>
    <mergeCell ref="J54:K54"/>
    <mergeCell ref="L54:V54"/>
    <mergeCell ref="W54:Z54"/>
    <mergeCell ref="AA54:AB54"/>
    <mergeCell ref="E55:I55"/>
    <mergeCell ref="J55:K55"/>
    <mergeCell ref="L55:V55"/>
    <mergeCell ref="W55:Z55"/>
    <mergeCell ref="E57:I57"/>
    <mergeCell ref="J57:K57"/>
    <mergeCell ref="L57:V57"/>
    <mergeCell ref="W57:Z57"/>
    <mergeCell ref="AA57:AB57"/>
    <mergeCell ref="E58:I58"/>
    <mergeCell ref="J58:K58"/>
    <mergeCell ref="L58:V58"/>
    <mergeCell ref="AA52:AB52"/>
    <mergeCell ref="E53:I53"/>
    <mergeCell ref="J53:K53"/>
    <mergeCell ref="L53:V53"/>
    <mergeCell ref="W53:Z53"/>
    <mergeCell ref="AA53:AB53"/>
    <mergeCell ref="B51:D53"/>
    <mergeCell ref="E51:I51"/>
    <mergeCell ref="J51:K51"/>
    <mergeCell ref="L51:V51"/>
    <mergeCell ref="W51:Z51"/>
    <mergeCell ref="AA51:AB51"/>
    <mergeCell ref="E52:I52"/>
    <mergeCell ref="J52:K52"/>
    <mergeCell ref="L52:V52"/>
    <mergeCell ref="W52:Z52"/>
    <mergeCell ref="W49:Z49"/>
    <mergeCell ref="AA49:AB49"/>
    <mergeCell ref="E50:I50"/>
    <mergeCell ref="J50:K50"/>
    <mergeCell ref="L50:V50"/>
    <mergeCell ref="W50:Z50"/>
    <mergeCell ref="AA50:AB50"/>
    <mergeCell ref="AA47:AB47"/>
    <mergeCell ref="B48:D50"/>
    <mergeCell ref="E48:I48"/>
    <mergeCell ref="J48:K48"/>
    <mergeCell ref="L48:V48"/>
    <mergeCell ref="W48:Z48"/>
    <mergeCell ref="AA48:AB48"/>
    <mergeCell ref="E49:I49"/>
    <mergeCell ref="J49:K49"/>
    <mergeCell ref="L49:V49"/>
    <mergeCell ref="B46:D47"/>
    <mergeCell ref="E46:I46"/>
    <mergeCell ref="J46:K46"/>
    <mergeCell ref="L46:V46"/>
    <mergeCell ref="W46:Z46"/>
    <mergeCell ref="AA46:AB46"/>
    <mergeCell ref="E47:I47"/>
    <mergeCell ref="J47:K47"/>
    <mergeCell ref="L47:V47"/>
    <mergeCell ref="W47:Z47"/>
    <mergeCell ref="AA44:AB44"/>
    <mergeCell ref="E45:I45"/>
    <mergeCell ref="J45:K45"/>
    <mergeCell ref="L45:V45"/>
    <mergeCell ref="W45:Z45"/>
    <mergeCell ref="AA45:AB45"/>
    <mergeCell ref="B43:D45"/>
    <mergeCell ref="E43:I43"/>
    <mergeCell ref="J43:K43"/>
    <mergeCell ref="L43:V43"/>
    <mergeCell ref="W43:Z43"/>
    <mergeCell ref="AA43:AB43"/>
    <mergeCell ref="E44:I44"/>
    <mergeCell ref="J44:K44"/>
    <mergeCell ref="L44:V44"/>
    <mergeCell ref="W44:Z44"/>
    <mergeCell ref="AA41:AB41"/>
    <mergeCell ref="E42:I42"/>
    <mergeCell ref="J42:K42"/>
    <mergeCell ref="L42:V42"/>
    <mergeCell ref="W42:Z42"/>
    <mergeCell ref="AA42:AB42"/>
    <mergeCell ref="E40:I40"/>
    <mergeCell ref="J40:K40"/>
    <mergeCell ref="L40:V40"/>
    <mergeCell ref="W40:Z40"/>
    <mergeCell ref="AA40:AB40"/>
    <mergeCell ref="B41:D42"/>
    <mergeCell ref="E41:I41"/>
    <mergeCell ref="J41:K41"/>
    <mergeCell ref="L41:V41"/>
    <mergeCell ref="W41:Z41"/>
    <mergeCell ref="AA37:AB37"/>
    <mergeCell ref="E38:I39"/>
    <mergeCell ref="J38:K38"/>
    <mergeCell ref="L38:V38"/>
    <mergeCell ref="W38:Z38"/>
    <mergeCell ref="AA38:AB38"/>
    <mergeCell ref="J39:K39"/>
    <mergeCell ref="L39:V39"/>
    <mergeCell ref="W39:Z39"/>
    <mergeCell ref="AA39:AB39"/>
    <mergeCell ref="B36:D40"/>
    <mergeCell ref="E36:I36"/>
    <mergeCell ref="J36:K36"/>
    <mergeCell ref="L36:V36"/>
    <mergeCell ref="W36:Z36"/>
    <mergeCell ref="AA36:AB36"/>
    <mergeCell ref="E37:I37"/>
    <mergeCell ref="J37:K37"/>
    <mergeCell ref="L37:V37"/>
    <mergeCell ref="W37:Z37"/>
    <mergeCell ref="AA34:AB34"/>
    <mergeCell ref="E35:I35"/>
    <mergeCell ref="J35:K35"/>
    <mergeCell ref="L35:V35"/>
    <mergeCell ref="W35:Z35"/>
    <mergeCell ref="AA35:AB35"/>
    <mergeCell ref="B33:D35"/>
    <mergeCell ref="E33:I33"/>
    <mergeCell ref="J33:K33"/>
    <mergeCell ref="L33:V33"/>
    <mergeCell ref="W33:Z33"/>
    <mergeCell ref="AA33:AB33"/>
    <mergeCell ref="E34:I34"/>
    <mergeCell ref="J34:K34"/>
    <mergeCell ref="L34:V34"/>
    <mergeCell ref="W34:Z34"/>
    <mergeCell ref="B28:D32"/>
    <mergeCell ref="E28:I28"/>
    <mergeCell ref="J28:K28"/>
    <mergeCell ref="L28:V28"/>
    <mergeCell ref="W28:Z28"/>
    <mergeCell ref="AA28:AB28"/>
    <mergeCell ref="E29:I29"/>
    <mergeCell ref="J29:K29"/>
    <mergeCell ref="L29:V29"/>
    <mergeCell ref="W29:Z29"/>
    <mergeCell ref="E31:I31"/>
    <mergeCell ref="J31:K31"/>
    <mergeCell ref="L31:V31"/>
    <mergeCell ref="W31:Z31"/>
    <mergeCell ref="AA31:AB31"/>
    <mergeCell ref="E32:I32"/>
    <mergeCell ref="J32:K32"/>
    <mergeCell ref="L32:V32"/>
    <mergeCell ref="W32:Z32"/>
    <mergeCell ref="AA32:AB32"/>
    <mergeCell ref="AA25:AB25"/>
    <mergeCell ref="E26:I26"/>
    <mergeCell ref="J26:K26"/>
    <mergeCell ref="L26:V26"/>
    <mergeCell ref="W26:Z26"/>
    <mergeCell ref="AA26:AB26"/>
    <mergeCell ref="AA29:AB29"/>
    <mergeCell ref="E30:I30"/>
    <mergeCell ref="J30:K30"/>
    <mergeCell ref="L30:V30"/>
    <mergeCell ref="W30:Z30"/>
    <mergeCell ref="AA30:AB30"/>
    <mergeCell ref="E27:I27"/>
    <mergeCell ref="J27:K27"/>
    <mergeCell ref="L27:V27"/>
    <mergeCell ref="W27:Z27"/>
    <mergeCell ref="AA27:AB27"/>
    <mergeCell ref="E25:I25"/>
    <mergeCell ref="J25:K25"/>
    <mergeCell ref="L25:V25"/>
    <mergeCell ref="W25:Z25"/>
    <mergeCell ref="J24:K24"/>
    <mergeCell ref="L24:V24"/>
    <mergeCell ref="W24:Z24"/>
    <mergeCell ref="AA24:AB24"/>
    <mergeCell ref="E22:I22"/>
    <mergeCell ref="J22:K22"/>
    <mergeCell ref="L22:V22"/>
    <mergeCell ref="W22:Z22"/>
    <mergeCell ref="AA22:AB22"/>
    <mergeCell ref="E23:I23"/>
    <mergeCell ref="J23:K23"/>
    <mergeCell ref="L23:V23"/>
    <mergeCell ref="W23:Z23"/>
    <mergeCell ref="B18:D22"/>
    <mergeCell ref="E18:I18"/>
    <mergeCell ref="J18:K18"/>
    <mergeCell ref="L18:V18"/>
    <mergeCell ref="W18:Z18"/>
    <mergeCell ref="B23:D27"/>
    <mergeCell ref="AA20:AB20"/>
    <mergeCell ref="E21:I21"/>
    <mergeCell ref="J21:K21"/>
    <mergeCell ref="L21:V21"/>
    <mergeCell ref="W21:Z21"/>
    <mergeCell ref="AA21:AB21"/>
    <mergeCell ref="AA18:AB18"/>
    <mergeCell ref="E19:I19"/>
    <mergeCell ref="J19:K19"/>
    <mergeCell ref="L19:V19"/>
    <mergeCell ref="W19:Z19"/>
    <mergeCell ref="AA19:AB19"/>
    <mergeCell ref="E20:I20"/>
    <mergeCell ref="J20:K20"/>
    <mergeCell ref="L20:V20"/>
    <mergeCell ref="W20:Z20"/>
    <mergeCell ref="AA23:AB23"/>
    <mergeCell ref="E24:I24"/>
    <mergeCell ref="AA15:AB15"/>
    <mergeCell ref="E16:I16"/>
    <mergeCell ref="J16:K16"/>
    <mergeCell ref="L16:V16"/>
    <mergeCell ref="W16:Z16"/>
    <mergeCell ref="AA16:AB16"/>
    <mergeCell ref="B14:D17"/>
    <mergeCell ref="E14:I14"/>
    <mergeCell ref="J14:K14"/>
    <mergeCell ref="L14:V14"/>
    <mergeCell ref="W14:Z14"/>
    <mergeCell ref="AA14:AB14"/>
    <mergeCell ref="E15:I15"/>
    <mergeCell ref="J15:K15"/>
    <mergeCell ref="L15:V15"/>
    <mergeCell ref="W15:Z15"/>
    <mergeCell ref="E17:I17"/>
    <mergeCell ref="J17:K17"/>
    <mergeCell ref="L17:V17"/>
    <mergeCell ref="W17:Z17"/>
    <mergeCell ref="AA17:AB17"/>
    <mergeCell ref="A9:AB10"/>
    <mergeCell ref="A12:A13"/>
    <mergeCell ref="B12:D12"/>
    <mergeCell ref="E12:I12"/>
    <mergeCell ref="J12:K13"/>
    <mergeCell ref="L12:V12"/>
    <mergeCell ref="W12:AB13"/>
    <mergeCell ref="B13:D13"/>
    <mergeCell ref="E13:I13"/>
    <mergeCell ref="L13:V13"/>
    <mergeCell ref="I5:L5"/>
    <mergeCell ref="M5:AB5"/>
    <mergeCell ref="G6:H6"/>
    <mergeCell ref="I6:L6"/>
    <mergeCell ref="M6:AB6"/>
    <mergeCell ref="I7:L7"/>
    <mergeCell ref="AA1:AB1"/>
    <mergeCell ref="A2:AB2"/>
    <mergeCell ref="A4:B4"/>
    <mergeCell ref="C4:D4"/>
    <mergeCell ref="F4:G4"/>
    <mergeCell ref="I4:J4"/>
    <mergeCell ref="M7:AB7"/>
  </mergeCells>
  <phoneticPr fontId="2"/>
  <dataValidations disablePrompts="1" count="1">
    <dataValidation type="list" allowBlank="1" showInputMessage="1" showErrorMessage="1" sqref="B65596:C65610 B131132:C131146 B196668:C196682 B262204:C262218 B327740:C327754 B393276:C393290 B458812:C458826 B524348:C524362 B589884:C589898 B655420:C655434 B720956:C720970 B786492:C786506 B852028:C852042 B917564:C917578 B983100:C983114 N983100:P983113 N65596:P65609 N131132:P131145 N196668:P196681 N262204:P262217 N327740:P327753 N393276:P393289 N458812:P458825 N524348:P524361 N589884:P589897 N655420:P655433 N720956:P720969 N786492:P786505 N852028:P852041 N917564:P917577 J123:K127 J14:K119" xr:uid="{20F29623-B668-4D45-861B-CEA5E838D12B}">
      <formula1>"○"</formula1>
    </dataValidation>
  </dataValidations>
  <printOptions horizontalCentered="1"/>
  <pageMargins left="0.70866141732283472" right="0.70866141732283472" top="0.74803149606299213" bottom="0.19685039370078741" header="0.31496062992125984" footer="0.31496062992125984"/>
  <pageSetup paperSize="9" scale="95" orientation="portrait" r:id="rId1"/>
  <rowBreaks count="2" manualBreakCount="2">
    <brk id="59" max="27" man="1"/>
    <brk id="106" max="2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DBA3-31C3-4DE3-91E8-4F0F4D48078B}">
  <sheetPr>
    <tabColor rgb="FFCC3300"/>
  </sheetPr>
  <dimension ref="A1:BD41"/>
  <sheetViews>
    <sheetView view="pageBreakPreview" zoomScaleNormal="100" zoomScaleSheetLayoutView="100" workbookViewId="0">
      <selection activeCell="O5" sqref="O5:AC7"/>
    </sheetView>
  </sheetViews>
  <sheetFormatPr defaultColWidth="3.125" defaultRowHeight="18" customHeight="1"/>
  <cols>
    <col min="1" max="25" width="3.125" style="9"/>
    <col min="26" max="26" width="3.125" style="9" customWidth="1"/>
    <col min="27" max="27" width="3.125" style="9"/>
    <col min="28" max="38" width="3.125" style="9" customWidth="1"/>
    <col min="39" max="16384" width="3.125" style="9"/>
  </cols>
  <sheetData>
    <row r="1" spans="1:32" ht="18" customHeight="1">
      <c r="AB1" s="818" t="s">
        <v>794</v>
      </c>
      <c r="AC1" s="818"/>
    </row>
    <row r="2" spans="1:32" ht="18" customHeight="1">
      <c r="A2" s="933" t="s">
        <v>315</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row>
    <row r="3" spans="1:32" ht="7.5" customHeight="1">
      <c r="A3" s="135"/>
      <c r="B3" s="135"/>
      <c r="C3" s="135"/>
      <c r="D3" s="135"/>
      <c r="E3" s="135"/>
      <c r="F3" s="135"/>
      <c r="G3" s="135"/>
      <c r="H3" s="135"/>
      <c r="I3" s="135"/>
      <c r="J3" s="135"/>
      <c r="K3" s="135"/>
      <c r="L3" s="135"/>
      <c r="M3" s="135"/>
      <c r="N3" s="135"/>
      <c r="O3" s="135"/>
      <c r="P3" s="135"/>
      <c r="Q3" s="135"/>
      <c r="R3" s="135"/>
      <c r="S3" s="135"/>
      <c r="T3" s="135"/>
      <c r="U3" s="135"/>
    </row>
    <row r="4" spans="1:32" ht="18" customHeight="1">
      <c r="A4" s="1009" t="s">
        <v>304</v>
      </c>
      <c r="B4" s="1009"/>
      <c r="C4" s="895">
        <f>'1申請書'!$D$9</f>
        <v>0</v>
      </c>
      <c r="D4" s="895"/>
      <c r="E4" s="143" t="s">
        <v>29</v>
      </c>
      <c r="F4" s="895">
        <f>'1申請書'!$H$9</f>
        <v>0</v>
      </c>
      <c r="G4" s="895"/>
      <c r="H4" s="143" t="s">
        <v>30</v>
      </c>
      <c r="I4" s="895">
        <f>'1申請書'!$L$9</f>
        <v>0</v>
      </c>
      <c r="J4" s="895"/>
      <c r="K4" s="143" t="s">
        <v>31</v>
      </c>
      <c r="M4" s="135"/>
      <c r="N4" s="135"/>
      <c r="O4" s="135"/>
      <c r="P4" s="135"/>
      <c r="Q4" s="135"/>
      <c r="R4" s="135"/>
      <c r="S4" s="135"/>
      <c r="T4" s="135"/>
      <c r="U4" s="135"/>
      <c r="AE4" s="17" t="s">
        <v>100</v>
      </c>
    </row>
    <row r="5" spans="1:32" s="133" customFormat="1" ht="18" customHeight="1">
      <c r="I5" s="9"/>
      <c r="J5" s="9"/>
      <c r="K5" s="891" t="s">
        <v>77</v>
      </c>
      <c r="L5" s="891"/>
      <c r="M5" s="891"/>
      <c r="N5" s="891"/>
      <c r="O5" s="1008">
        <f>+'1申請書'!$H$16</f>
        <v>0</v>
      </c>
      <c r="P5" s="934"/>
      <c r="Q5" s="934"/>
      <c r="R5" s="934"/>
      <c r="S5" s="934"/>
      <c r="T5" s="934"/>
      <c r="U5" s="934"/>
      <c r="V5" s="934"/>
      <c r="W5" s="934"/>
      <c r="X5" s="934"/>
      <c r="Y5" s="934"/>
      <c r="Z5" s="934"/>
      <c r="AA5" s="934"/>
      <c r="AB5" s="934"/>
      <c r="AC5" s="934"/>
      <c r="AD5" s="145"/>
      <c r="AE5" s="17" t="s">
        <v>78</v>
      </c>
    </row>
    <row r="6" spans="1:32" s="133" customFormat="1" ht="18" customHeight="1">
      <c r="I6" s="895" t="s">
        <v>51</v>
      </c>
      <c r="J6" s="895"/>
      <c r="K6" s="892" t="s">
        <v>33</v>
      </c>
      <c r="L6" s="892"/>
      <c r="M6" s="892"/>
      <c r="N6" s="892"/>
      <c r="O6" s="935">
        <f>+'1申請書'!$H$18</f>
        <v>0</v>
      </c>
      <c r="P6" s="1094"/>
      <c r="Q6" s="1094"/>
      <c r="R6" s="1094"/>
      <c r="S6" s="1094"/>
      <c r="T6" s="1094"/>
      <c r="U6" s="1094"/>
      <c r="V6" s="1094"/>
      <c r="W6" s="1094"/>
      <c r="X6" s="1094"/>
      <c r="Y6" s="1094"/>
      <c r="Z6" s="1094"/>
      <c r="AA6" s="1094"/>
      <c r="AB6" s="1094"/>
      <c r="AC6" s="1094"/>
      <c r="AD6" s="147"/>
      <c r="AE6" s="17" t="s">
        <v>78</v>
      </c>
    </row>
    <row r="7" spans="1:32" s="133" customFormat="1" ht="18" customHeight="1">
      <c r="I7" s="9"/>
      <c r="J7" s="9"/>
      <c r="K7" s="892" t="s">
        <v>34</v>
      </c>
      <c r="L7" s="892"/>
      <c r="M7" s="892"/>
      <c r="N7" s="892"/>
      <c r="O7" s="936" t="str">
        <f>+'3委任状'!$K$13</f>
        <v>　</v>
      </c>
      <c r="P7" s="936"/>
      <c r="Q7" s="936"/>
      <c r="R7" s="936"/>
      <c r="S7" s="936"/>
      <c r="T7" s="936"/>
      <c r="U7" s="936"/>
      <c r="V7" s="936"/>
      <c r="W7" s="936"/>
      <c r="X7" s="936"/>
      <c r="Y7" s="936"/>
      <c r="Z7" s="936"/>
      <c r="AA7" s="936"/>
      <c r="AB7" s="936"/>
      <c r="AC7" s="936"/>
      <c r="AD7" s="134"/>
      <c r="AE7" s="17" t="s">
        <v>78</v>
      </c>
    </row>
    <row r="8" spans="1:32" ht="7.5" customHeight="1">
      <c r="A8" s="10"/>
      <c r="B8" s="10"/>
      <c r="C8" s="10"/>
      <c r="E8" s="136"/>
      <c r="F8" s="136"/>
      <c r="G8" s="136"/>
      <c r="K8" s="130"/>
      <c r="L8" s="130"/>
      <c r="M8" s="132"/>
      <c r="N8" s="132"/>
      <c r="O8" s="132"/>
      <c r="P8" s="132"/>
      <c r="Q8" s="132"/>
      <c r="R8" s="131"/>
      <c r="S8" s="11"/>
      <c r="T8" s="11"/>
      <c r="U8" s="11"/>
    </row>
    <row r="9" spans="1:32" ht="37.5" customHeight="1">
      <c r="A9" s="1095" t="s">
        <v>316</v>
      </c>
      <c r="B9" s="1096"/>
      <c r="C9" s="1096"/>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c r="AB9" s="1096"/>
      <c r="AC9" s="1097"/>
    </row>
    <row r="10" spans="1:32" ht="7.5" customHeight="1">
      <c r="A10" s="12"/>
      <c r="B10" s="12"/>
    </row>
    <row r="11" spans="1:32" ht="18" customHeight="1">
      <c r="A11" s="148" t="s">
        <v>43</v>
      </c>
      <c r="B11" s="1082" t="s">
        <v>317</v>
      </c>
      <c r="C11" s="1082"/>
      <c r="D11" s="1082"/>
      <c r="E11" s="1082" t="s">
        <v>318</v>
      </c>
      <c r="F11" s="1082"/>
      <c r="G11" s="1082"/>
      <c r="H11" s="1082"/>
      <c r="I11" s="1082"/>
      <c r="J11" s="1082"/>
      <c r="K11" s="1082"/>
      <c r="L11" s="1082"/>
      <c r="M11" s="1082"/>
      <c r="N11" s="1082"/>
      <c r="O11" s="1082"/>
      <c r="P11" s="1082"/>
      <c r="Q11" s="1102" t="s">
        <v>313</v>
      </c>
      <c r="R11" s="1103"/>
      <c r="S11" s="1104"/>
      <c r="T11" s="1105" t="s">
        <v>314</v>
      </c>
      <c r="U11" s="1103"/>
      <c r="V11" s="1103"/>
      <c r="W11" s="1103"/>
      <c r="X11" s="1103"/>
      <c r="Y11" s="1103"/>
      <c r="Z11" s="1103"/>
      <c r="AA11" s="1103"/>
      <c r="AB11" s="1103"/>
      <c r="AC11" s="1104"/>
    </row>
    <row r="12" spans="1:32" ht="20.25" customHeight="1">
      <c r="A12" s="148">
        <v>1</v>
      </c>
      <c r="B12" s="1106" t="s">
        <v>319</v>
      </c>
      <c r="C12" s="1106"/>
      <c r="D12" s="1106"/>
      <c r="E12" s="1107" t="s">
        <v>320</v>
      </c>
      <c r="F12" s="1107"/>
      <c r="G12" s="1107"/>
      <c r="H12" s="1107"/>
      <c r="I12" s="1107"/>
      <c r="J12" s="1107"/>
      <c r="K12" s="1107"/>
      <c r="L12" s="1107"/>
      <c r="M12" s="1107"/>
      <c r="N12" s="1107"/>
      <c r="O12" s="1107"/>
      <c r="P12" s="1107"/>
      <c r="Q12" s="1102"/>
      <c r="R12" s="1103"/>
      <c r="S12" s="1104"/>
      <c r="T12" s="149"/>
      <c r="U12" s="1103"/>
      <c r="V12" s="1103"/>
      <c r="W12" s="150" t="s">
        <v>52</v>
      </c>
      <c r="X12" s="1108"/>
      <c r="Y12" s="1108"/>
      <c r="Z12" s="150" t="s">
        <v>53</v>
      </c>
      <c r="AA12" s="1109"/>
      <c r="AB12" s="1109"/>
      <c r="AC12" s="151" t="s">
        <v>54</v>
      </c>
      <c r="AE12" s="129"/>
      <c r="AF12" s="152"/>
    </row>
    <row r="13" spans="1:32" ht="20.25" customHeight="1">
      <c r="A13" s="153">
        <f>A12+1</f>
        <v>2</v>
      </c>
      <c r="B13" s="1085" t="s">
        <v>321</v>
      </c>
      <c r="C13" s="1085"/>
      <c r="D13" s="1085"/>
      <c r="E13" s="1087" t="s">
        <v>322</v>
      </c>
      <c r="F13" s="1087"/>
      <c r="G13" s="1087"/>
      <c r="H13" s="1087"/>
      <c r="I13" s="1087"/>
      <c r="J13" s="1087"/>
      <c r="K13" s="1087"/>
      <c r="L13" s="1087"/>
      <c r="M13" s="1087"/>
      <c r="N13" s="1087"/>
      <c r="O13" s="1087"/>
      <c r="P13" s="1087"/>
      <c r="Q13" s="1088"/>
      <c r="R13" s="1089"/>
      <c r="S13" s="1090"/>
      <c r="T13" s="154"/>
      <c r="U13" s="1089"/>
      <c r="V13" s="1089"/>
      <c r="W13" s="155" t="s">
        <v>52</v>
      </c>
      <c r="X13" s="1091"/>
      <c r="Y13" s="1091"/>
      <c r="Z13" s="155" t="s">
        <v>53</v>
      </c>
      <c r="AA13" s="1092"/>
      <c r="AB13" s="1092"/>
      <c r="AC13" s="156" t="s">
        <v>54</v>
      </c>
      <c r="AE13" s="129"/>
      <c r="AF13" s="152"/>
    </row>
    <row r="14" spans="1:32" ht="20.25" customHeight="1">
      <c r="A14" s="157">
        <f t="shared" ref="A14:A38" si="0">A13+1</f>
        <v>3</v>
      </c>
      <c r="B14" s="1086"/>
      <c r="C14" s="1086"/>
      <c r="D14" s="1086"/>
      <c r="E14" s="1093" t="s">
        <v>323</v>
      </c>
      <c r="F14" s="1093"/>
      <c r="G14" s="1093"/>
      <c r="H14" s="1093"/>
      <c r="I14" s="1093"/>
      <c r="J14" s="1093"/>
      <c r="K14" s="1093"/>
      <c r="L14" s="1093"/>
      <c r="M14" s="1093"/>
      <c r="N14" s="1093"/>
      <c r="O14" s="1093"/>
      <c r="P14" s="1093"/>
      <c r="Q14" s="1110"/>
      <c r="R14" s="1111"/>
      <c r="S14" s="1112"/>
      <c r="T14" s="158"/>
      <c r="U14" s="1111"/>
      <c r="V14" s="1111"/>
      <c r="W14" s="159" t="s">
        <v>52</v>
      </c>
      <c r="X14" s="1115"/>
      <c r="Y14" s="1115"/>
      <c r="Z14" s="159" t="s">
        <v>53</v>
      </c>
      <c r="AA14" s="1116"/>
      <c r="AB14" s="1116"/>
      <c r="AC14" s="160" t="s">
        <v>54</v>
      </c>
    </row>
    <row r="15" spans="1:32" ht="20.25" customHeight="1">
      <c r="A15" s="153">
        <f t="shared" si="0"/>
        <v>4</v>
      </c>
      <c r="B15" s="1085" t="s">
        <v>324</v>
      </c>
      <c r="C15" s="1085"/>
      <c r="D15" s="1085"/>
      <c r="E15" s="1087" t="s">
        <v>322</v>
      </c>
      <c r="F15" s="1087"/>
      <c r="G15" s="1087"/>
      <c r="H15" s="1087"/>
      <c r="I15" s="1087"/>
      <c r="J15" s="1087"/>
      <c r="K15" s="1087"/>
      <c r="L15" s="1087"/>
      <c r="M15" s="1087"/>
      <c r="N15" s="1087"/>
      <c r="O15" s="1087"/>
      <c r="P15" s="1087"/>
      <c r="Q15" s="1088"/>
      <c r="R15" s="1089"/>
      <c r="S15" s="1090"/>
      <c r="T15" s="154"/>
      <c r="U15" s="1089"/>
      <c r="V15" s="1089"/>
      <c r="W15" s="155" t="s">
        <v>52</v>
      </c>
      <c r="X15" s="1091"/>
      <c r="Y15" s="1091"/>
      <c r="Z15" s="155" t="s">
        <v>53</v>
      </c>
      <c r="AA15" s="1092"/>
      <c r="AB15" s="1092"/>
      <c r="AC15" s="156" t="s">
        <v>54</v>
      </c>
    </row>
    <row r="16" spans="1:32" ht="20.25" customHeight="1">
      <c r="A16" s="161">
        <f t="shared" si="0"/>
        <v>5</v>
      </c>
      <c r="B16" s="1118"/>
      <c r="C16" s="1118"/>
      <c r="D16" s="1118"/>
      <c r="E16" s="1098" t="s">
        <v>323</v>
      </c>
      <c r="F16" s="1098"/>
      <c r="G16" s="1098"/>
      <c r="H16" s="1098"/>
      <c r="I16" s="1098"/>
      <c r="J16" s="1098"/>
      <c r="K16" s="1098"/>
      <c r="L16" s="1098"/>
      <c r="M16" s="1098"/>
      <c r="N16" s="1098"/>
      <c r="O16" s="1098"/>
      <c r="P16" s="1098"/>
      <c r="Q16" s="1099"/>
      <c r="R16" s="1100"/>
      <c r="S16" s="1101"/>
      <c r="T16" s="162"/>
      <c r="U16" s="1100"/>
      <c r="V16" s="1100"/>
      <c r="W16" s="163" t="s">
        <v>52</v>
      </c>
      <c r="X16" s="1113"/>
      <c r="Y16" s="1113"/>
      <c r="Z16" s="163" t="s">
        <v>53</v>
      </c>
      <c r="AA16" s="1114"/>
      <c r="AB16" s="1114"/>
      <c r="AC16" s="164" t="s">
        <v>54</v>
      </c>
    </row>
    <row r="17" spans="1:29" ht="20.25" customHeight="1">
      <c r="A17" s="157">
        <f t="shared" si="0"/>
        <v>6</v>
      </c>
      <c r="B17" s="1086"/>
      <c r="C17" s="1086"/>
      <c r="D17" s="1086"/>
      <c r="E17" s="1093" t="s">
        <v>325</v>
      </c>
      <c r="F17" s="1093"/>
      <c r="G17" s="1093"/>
      <c r="H17" s="1093"/>
      <c r="I17" s="1093"/>
      <c r="J17" s="1093"/>
      <c r="K17" s="1093"/>
      <c r="L17" s="1093"/>
      <c r="M17" s="1093"/>
      <c r="N17" s="1093"/>
      <c r="O17" s="1093"/>
      <c r="P17" s="1093"/>
      <c r="Q17" s="1110"/>
      <c r="R17" s="1111"/>
      <c r="S17" s="1112"/>
      <c r="T17" s="158"/>
      <c r="U17" s="1111"/>
      <c r="V17" s="1111"/>
      <c r="W17" s="159" t="s">
        <v>52</v>
      </c>
      <c r="X17" s="1115"/>
      <c r="Y17" s="1115"/>
      <c r="Z17" s="159" t="s">
        <v>53</v>
      </c>
      <c r="AA17" s="1116"/>
      <c r="AB17" s="1116"/>
      <c r="AC17" s="160" t="s">
        <v>54</v>
      </c>
    </row>
    <row r="18" spans="1:29" ht="26.25" customHeight="1">
      <c r="A18" s="148">
        <f t="shared" si="0"/>
        <v>7</v>
      </c>
      <c r="B18" s="1117" t="s">
        <v>326</v>
      </c>
      <c r="C18" s="1117"/>
      <c r="D18" s="1117"/>
      <c r="E18" s="1107" t="s">
        <v>327</v>
      </c>
      <c r="F18" s="1107"/>
      <c r="G18" s="1107"/>
      <c r="H18" s="1107"/>
      <c r="I18" s="1107"/>
      <c r="J18" s="1107"/>
      <c r="K18" s="1107"/>
      <c r="L18" s="1107"/>
      <c r="M18" s="1107"/>
      <c r="N18" s="1107"/>
      <c r="O18" s="1107"/>
      <c r="P18" s="1107"/>
      <c r="Q18" s="1102"/>
      <c r="R18" s="1103"/>
      <c r="S18" s="1104"/>
      <c r="T18" s="149"/>
      <c r="U18" s="1103"/>
      <c r="V18" s="1103"/>
      <c r="W18" s="150" t="s">
        <v>52</v>
      </c>
      <c r="X18" s="1108"/>
      <c r="Y18" s="1108"/>
      <c r="Z18" s="150" t="s">
        <v>53</v>
      </c>
      <c r="AA18" s="1109"/>
      <c r="AB18" s="1109"/>
      <c r="AC18" s="151" t="s">
        <v>54</v>
      </c>
    </row>
    <row r="19" spans="1:29" ht="26.25" customHeight="1">
      <c r="A19" s="148">
        <f t="shared" si="0"/>
        <v>8</v>
      </c>
      <c r="B19" s="1117" t="s">
        <v>328</v>
      </c>
      <c r="C19" s="1117"/>
      <c r="D19" s="1117"/>
      <c r="E19" s="1107" t="s">
        <v>329</v>
      </c>
      <c r="F19" s="1107"/>
      <c r="G19" s="1107"/>
      <c r="H19" s="1107"/>
      <c r="I19" s="1107"/>
      <c r="J19" s="1107"/>
      <c r="K19" s="1107"/>
      <c r="L19" s="1107"/>
      <c r="M19" s="1107"/>
      <c r="N19" s="1107"/>
      <c r="O19" s="1107"/>
      <c r="P19" s="1107"/>
      <c r="Q19" s="1102"/>
      <c r="R19" s="1103"/>
      <c r="S19" s="1104"/>
      <c r="T19" s="149"/>
      <c r="U19" s="1103"/>
      <c r="V19" s="1103"/>
      <c r="W19" s="150" t="s">
        <v>52</v>
      </c>
      <c r="X19" s="1108"/>
      <c r="Y19" s="1108"/>
      <c r="Z19" s="150" t="s">
        <v>53</v>
      </c>
      <c r="AA19" s="1109"/>
      <c r="AB19" s="1109"/>
      <c r="AC19" s="151" t="s">
        <v>54</v>
      </c>
    </row>
    <row r="20" spans="1:29" ht="26.25" customHeight="1">
      <c r="A20" s="148">
        <f t="shared" si="0"/>
        <v>9</v>
      </c>
      <c r="B20" s="1117" t="s">
        <v>330</v>
      </c>
      <c r="C20" s="1117"/>
      <c r="D20" s="1117"/>
      <c r="E20" s="1107" t="s">
        <v>331</v>
      </c>
      <c r="F20" s="1107"/>
      <c r="G20" s="1107"/>
      <c r="H20" s="1107"/>
      <c r="I20" s="1107"/>
      <c r="J20" s="1107"/>
      <c r="K20" s="1107"/>
      <c r="L20" s="1107"/>
      <c r="M20" s="1107"/>
      <c r="N20" s="1107"/>
      <c r="O20" s="1107"/>
      <c r="P20" s="1107"/>
      <c r="Q20" s="1102"/>
      <c r="R20" s="1103"/>
      <c r="S20" s="1104"/>
      <c r="T20" s="149"/>
      <c r="U20" s="1103"/>
      <c r="V20" s="1103"/>
      <c r="W20" s="150" t="s">
        <v>52</v>
      </c>
      <c r="X20" s="1108"/>
      <c r="Y20" s="1108"/>
      <c r="Z20" s="150" t="s">
        <v>53</v>
      </c>
      <c r="AA20" s="1109"/>
      <c r="AB20" s="1109"/>
      <c r="AC20" s="151" t="s">
        <v>54</v>
      </c>
    </row>
    <row r="21" spans="1:29" ht="26.25" customHeight="1">
      <c r="A21" s="148">
        <f t="shared" si="0"/>
        <v>10</v>
      </c>
      <c r="B21" s="1119" t="s">
        <v>332</v>
      </c>
      <c r="C21" s="1119"/>
      <c r="D21" s="1119"/>
      <c r="E21" s="1107" t="s">
        <v>333</v>
      </c>
      <c r="F21" s="1107"/>
      <c r="G21" s="1107"/>
      <c r="H21" s="1107"/>
      <c r="I21" s="1107"/>
      <c r="J21" s="1107"/>
      <c r="K21" s="1107"/>
      <c r="L21" s="1107"/>
      <c r="M21" s="1107"/>
      <c r="N21" s="1107"/>
      <c r="O21" s="1107"/>
      <c r="P21" s="1107"/>
      <c r="Q21" s="1102"/>
      <c r="R21" s="1103"/>
      <c r="S21" s="1104"/>
      <c r="T21" s="149"/>
      <c r="U21" s="1103"/>
      <c r="V21" s="1103"/>
      <c r="W21" s="150" t="s">
        <v>52</v>
      </c>
      <c r="X21" s="1108"/>
      <c r="Y21" s="1108"/>
      <c r="Z21" s="150" t="s">
        <v>53</v>
      </c>
      <c r="AA21" s="1109"/>
      <c r="AB21" s="1109"/>
      <c r="AC21" s="151" t="s">
        <v>54</v>
      </c>
    </row>
    <row r="22" spans="1:29" ht="26.25" customHeight="1">
      <c r="A22" s="148">
        <f t="shared" si="0"/>
        <v>11</v>
      </c>
      <c r="B22" s="1117" t="s">
        <v>334</v>
      </c>
      <c r="C22" s="1117"/>
      <c r="D22" s="1117"/>
      <c r="E22" s="1107" t="s">
        <v>335</v>
      </c>
      <c r="F22" s="1107"/>
      <c r="G22" s="1107"/>
      <c r="H22" s="1107"/>
      <c r="I22" s="1107"/>
      <c r="J22" s="1107"/>
      <c r="K22" s="1107"/>
      <c r="L22" s="1107"/>
      <c r="M22" s="1107"/>
      <c r="N22" s="1107"/>
      <c r="O22" s="1107"/>
      <c r="P22" s="1107"/>
      <c r="Q22" s="1102"/>
      <c r="R22" s="1103"/>
      <c r="S22" s="1104"/>
      <c r="T22" s="149"/>
      <c r="U22" s="1103"/>
      <c r="V22" s="1103"/>
      <c r="W22" s="150" t="s">
        <v>52</v>
      </c>
      <c r="X22" s="1108"/>
      <c r="Y22" s="1108"/>
      <c r="Z22" s="150" t="s">
        <v>53</v>
      </c>
      <c r="AA22" s="1109"/>
      <c r="AB22" s="1109"/>
      <c r="AC22" s="151" t="s">
        <v>54</v>
      </c>
    </row>
    <row r="23" spans="1:29" ht="26.25" customHeight="1">
      <c r="A23" s="148">
        <f t="shared" si="0"/>
        <v>12</v>
      </c>
      <c r="B23" s="1119" t="s">
        <v>336</v>
      </c>
      <c r="C23" s="1119"/>
      <c r="D23" s="1119"/>
      <c r="E23" s="1120" t="s">
        <v>337</v>
      </c>
      <c r="F23" s="1120"/>
      <c r="G23" s="1120"/>
      <c r="H23" s="1120"/>
      <c r="I23" s="1120"/>
      <c r="J23" s="1120"/>
      <c r="K23" s="1120"/>
      <c r="L23" s="1120"/>
      <c r="M23" s="1120"/>
      <c r="N23" s="1120"/>
      <c r="O23" s="1120"/>
      <c r="P23" s="1120"/>
      <c r="Q23" s="1102"/>
      <c r="R23" s="1103"/>
      <c r="S23" s="1104"/>
      <c r="T23" s="149"/>
      <c r="U23" s="1103"/>
      <c r="V23" s="1103"/>
      <c r="W23" s="150" t="s">
        <v>52</v>
      </c>
      <c r="X23" s="1108"/>
      <c r="Y23" s="1108"/>
      <c r="Z23" s="150" t="s">
        <v>53</v>
      </c>
      <c r="AA23" s="1109"/>
      <c r="AB23" s="1109"/>
      <c r="AC23" s="151" t="s">
        <v>54</v>
      </c>
    </row>
    <row r="24" spans="1:29" ht="20.25" customHeight="1">
      <c r="A24" s="148">
        <f t="shared" si="0"/>
        <v>13</v>
      </c>
      <c r="B24" s="1106" t="s">
        <v>338</v>
      </c>
      <c r="C24" s="1106"/>
      <c r="D24" s="1106"/>
      <c r="E24" s="1121"/>
      <c r="F24" s="1121"/>
      <c r="G24" s="1121"/>
      <c r="H24" s="1121"/>
      <c r="I24" s="1121"/>
      <c r="J24" s="1121"/>
      <c r="K24" s="1121"/>
      <c r="L24" s="1121"/>
      <c r="M24" s="1121"/>
      <c r="N24" s="1121"/>
      <c r="O24" s="1121"/>
      <c r="P24" s="1121"/>
      <c r="Q24" s="1102"/>
      <c r="R24" s="1103"/>
      <c r="S24" s="1104"/>
      <c r="T24" s="149"/>
      <c r="U24" s="1103"/>
      <c r="V24" s="1103"/>
      <c r="W24" s="150" t="s">
        <v>52</v>
      </c>
      <c r="X24" s="1108"/>
      <c r="Y24" s="1108"/>
      <c r="Z24" s="150" t="s">
        <v>53</v>
      </c>
      <c r="AA24" s="1109"/>
      <c r="AB24" s="1109"/>
      <c r="AC24" s="151" t="s">
        <v>54</v>
      </c>
    </row>
    <row r="25" spans="1:29" ht="26.25" customHeight="1">
      <c r="A25" s="148">
        <f t="shared" si="0"/>
        <v>14</v>
      </c>
      <c r="B25" s="1119" t="s">
        <v>339</v>
      </c>
      <c r="C25" s="1119"/>
      <c r="D25" s="1119"/>
      <c r="E25" s="1107" t="s">
        <v>340</v>
      </c>
      <c r="F25" s="1107"/>
      <c r="G25" s="1107"/>
      <c r="H25" s="1107"/>
      <c r="I25" s="1107"/>
      <c r="J25" s="1107"/>
      <c r="K25" s="1107"/>
      <c r="L25" s="1107"/>
      <c r="M25" s="1107"/>
      <c r="N25" s="1107"/>
      <c r="O25" s="1107"/>
      <c r="P25" s="1107"/>
      <c r="Q25" s="1102"/>
      <c r="R25" s="1103"/>
      <c r="S25" s="1104"/>
      <c r="T25" s="149"/>
      <c r="U25" s="1103"/>
      <c r="V25" s="1103"/>
      <c r="W25" s="150" t="s">
        <v>52</v>
      </c>
      <c r="X25" s="1108"/>
      <c r="Y25" s="1108"/>
      <c r="Z25" s="150" t="s">
        <v>53</v>
      </c>
      <c r="AA25" s="1109"/>
      <c r="AB25" s="1109"/>
      <c r="AC25" s="151" t="s">
        <v>54</v>
      </c>
    </row>
    <row r="26" spans="1:29" ht="26.25" customHeight="1">
      <c r="A26" s="148">
        <f t="shared" si="0"/>
        <v>15</v>
      </c>
      <c r="B26" s="1106" t="s">
        <v>341</v>
      </c>
      <c r="C26" s="1106"/>
      <c r="D26" s="1106"/>
      <c r="E26" s="1107" t="s">
        <v>342</v>
      </c>
      <c r="F26" s="1107"/>
      <c r="G26" s="1107"/>
      <c r="H26" s="1107"/>
      <c r="I26" s="1107"/>
      <c r="J26" s="1107"/>
      <c r="K26" s="1107"/>
      <c r="L26" s="1107"/>
      <c r="M26" s="1107"/>
      <c r="N26" s="1107"/>
      <c r="O26" s="1107"/>
      <c r="P26" s="1107"/>
      <c r="Q26" s="1102"/>
      <c r="R26" s="1103"/>
      <c r="S26" s="1104"/>
      <c r="T26" s="149"/>
      <c r="U26" s="1103"/>
      <c r="V26" s="1103"/>
      <c r="W26" s="150" t="s">
        <v>52</v>
      </c>
      <c r="X26" s="1108"/>
      <c r="Y26" s="1108"/>
      <c r="Z26" s="150" t="s">
        <v>53</v>
      </c>
      <c r="AA26" s="1109"/>
      <c r="AB26" s="1109"/>
      <c r="AC26" s="151" t="s">
        <v>54</v>
      </c>
    </row>
    <row r="27" spans="1:29" ht="26.25" customHeight="1">
      <c r="A27" s="148">
        <f t="shared" si="0"/>
        <v>16</v>
      </c>
      <c r="B27" s="1119" t="s">
        <v>343</v>
      </c>
      <c r="C27" s="1119"/>
      <c r="D27" s="1119"/>
      <c r="E27" s="1107" t="s">
        <v>344</v>
      </c>
      <c r="F27" s="1107"/>
      <c r="G27" s="1107"/>
      <c r="H27" s="1107"/>
      <c r="I27" s="1107"/>
      <c r="J27" s="1107"/>
      <c r="K27" s="1107"/>
      <c r="L27" s="1107"/>
      <c r="M27" s="1107"/>
      <c r="N27" s="1107"/>
      <c r="O27" s="1107"/>
      <c r="P27" s="1107"/>
      <c r="Q27" s="1102"/>
      <c r="R27" s="1103"/>
      <c r="S27" s="1104"/>
      <c r="T27" s="149"/>
      <c r="U27" s="1103"/>
      <c r="V27" s="1103"/>
      <c r="W27" s="150" t="s">
        <v>52</v>
      </c>
      <c r="X27" s="1108"/>
      <c r="Y27" s="1108"/>
      <c r="Z27" s="150" t="s">
        <v>53</v>
      </c>
      <c r="AA27" s="1109"/>
      <c r="AB27" s="1109"/>
      <c r="AC27" s="151" t="s">
        <v>54</v>
      </c>
    </row>
    <row r="28" spans="1:29" ht="26.25" customHeight="1">
      <c r="A28" s="148">
        <f t="shared" si="0"/>
        <v>17</v>
      </c>
      <c r="B28" s="1106" t="s">
        <v>345</v>
      </c>
      <c r="C28" s="1106"/>
      <c r="D28" s="1106"/>
      <c r="E28" s="1107" t="s">
        <v>346</v>
      </c>
      <c r="F28" s="1107"/>
      <c r="G28" s="1107"/>
      <c r="H28" s="1107"/>
      <c r="I28" s="1107"/>
      <c r="J28" s="1107"/>
      <c r="K28" s="1107"/>
      <c r="L28" s="1107"/>
      <c r="M28" s="1107"/>
      <c r="N28" s="1107"/>
      <c r="O28" s="1107"/>
      <c r="P28" s="1107"/>
      <c r="Q28" s="1102"/>
      <c r="R28" s="1103"/>
      <c r="S28" s="1104"/>
      <c r="T28" s="149"/>
      <c r="U28" s="1103"/>
      <c r="V28" s="1103"/>
      <c r="W28" s="150" t="s">
        <v>52</v>
      </c>
      <c r="X28" s="1108"/>
      <c r="Y28" s="1108"/>
      <c r="Z28" s="150" t="s">
        <v>53</v>
      </c>
      <c r="AA28" s="1109"/>
      <c r="AB28" s="1109"/>
      <c r="AC28" s="151" t="s">
        <v>54</v>
      </c>
    </row>
    <row r="29" spans="1:29" ht="26.25" customHeight="1">
      <c r="A29" s="148">
        <f t="shared" si="0"/>
        <v>18</v>
      </c>
      <c r="B29" s="1106" t="s">
        <v>347</v>
      </c>
      <c r="C29" s="1106"/>
      <c r="D29" s="1106"/>
      <c r="E29" s="1107" t="s">
        <v>348</v>
      </c>
      <c r="F29" s="1107"/>
      <c r="G29" s="1107"/>
      <c r="H29" s="1107"/>
      <c r="I29" s="1107"/>
      <c r="J29" s="1107"/>
      <c r="K29" s="1107"/>
      <c r="L29" s="1107"/>
      <c r="M29" s="1107"/>
      <c r="N29" s="1107"/>
      <c r="O29" s="1107"/>
      <c r="P29" s="1107"/>
      <c r="Q29" s="1102"/>
      <c r="R29" s="1103"/>
      <c r="S29" s="1104"/>
      <c r="T29" s="149"/>
      <c r="U29" s="1103"/>
      <c r="V29" s="1103"/>
      <c r="W29" s="150" t="s">
        <v>52</v>
      </c>
      <c r="X29" s="1108"/>
      <c r="Y29" s="1108"/>
      <c r="Z29" s="150" t="s">
        <v>53</v>
      </c>
      <c r="AA29" s="1109"/>
      <c r="AB29" s="1109"/>
      <c r="AC29" s="151" t="s">
        <v>54</v>
      </c>
    </row>
    <row r="30" spans="1:29" ht="22.5" customHeight="1">
      <c r="A30" s="148">
        <f t="shared" si="0"/>
        <v>19</v>
      </c>
      <c r="B30" s="1106"/>
      <c r="C30" s="1106"/>
      <c r="D30" s="1106"/>
      <c r="E30" s="1107"/>
      <c r="F30" s="1107"/>
      <c r="G30" s="1107"/>
      <c r="H30" s="1107"/>
      <c r="I30" s="1107"/>
      <c r="J30" s="1107"/>
      <c r="K30" s="1107"/>
      <c r="L30" s="1107"/>
      <c r="M30" s="1107"/>
      <c r="N30" s="1107"/>
      <c r="O30" s="1107"/>
      <c r="P30" s="1107"/>
      <c r="Q30" s="1102"/>
      <c r="R30" s="1103"/>
      <c r="S30" s="1104"/>
      <c r="T30" s="149"/>
      <c r="U30" s="1103"/>
      <c r="V30" s="1103"/>
      <c r="W30" s="150" t="s">
        <v>52</v>
      </c>
      <c r="X30" s="1108"/>
      <c r="Y30" s="1108"/>
      <c r="Z30" s="150" t="s">
        <v>53</v>
      </c>
      <c r="AA30" s="1109"/>
      <c r="AB30" s="1109"/>
      <c r="AC30" s="151" t="s">
        <v>54</v>
      </c>
    </row>
    <row r="31" spans="1:29" ht="22.5" customHeight="1">
      <c r="A31" s="148">
        <f t="shared" si="0"/>
        <v>20</v>
      </c>
      <c r="B31" s="1106"/>
      <c r="C31" s="1106"/>
      <c r="D31" s="1106"/>
      <c r="E31" s="1107"/>
      <c r="F31" s="1107"/>
      <c r="G31" s="1107"/>
      <c r="H31" s="1107"/>
      <c r="I31" s="1107"/>
      <c r="J31" s="1107"/>
      <c r="K31" s="1107"/>
      <c r="L31" s="1107"/>
      <c r="M31" s="1107"/>
      <c r="N31" s="1107"/>
      <c r="O31" s="1107"/>
      <c r="P31" s="1107"/>
      <c r="Q31" s="1102"/>
      <c r="R31" s="1103"/>
      <c r="S31" s="1104"/>
      <c r="T31" s="149"/>
      <c r="U31" s="1103"/>
      <c r="V31" s="1103"/>
      <c r="W31" s="150" t="s">
        <v>52</v>
      </c>
      <c r="X31" s="1108"/>
      <c r="Y31" s="1108"/>
      <c r="Z31" s="150" t="s">
        <v>53</v>
      </c>
      <c r="AA31" s="1109"/>
      <c r="AB31" s="1109"/>
      <c r="AC31" s="151" t="s">
        <v>54</v>
      </c>
    </row>
    <row r="32" spans="1:29" ht="22.5" customHeight="1">
      <c r="A32" s="148">
        <f t="shared" si="0"/>
        <v>21</v>
      </c>
      <c r="B32" s="1106"/>
      <c r="C32" s="1106"/>
      <c r="D32" s="1106"/>
      <c r="E32" s="1107"/>
      <c r="F32" s="1107"/>
      <c r="G32" s="1107"/>
      <c r="H32" s="1107"/>
      <c r="I32" s="1107"/>
      <c r="J32" s="1107"/>
      <c r="K32" s="1107"/>
      <c r="L32" s="1107"/>
      <c r="M32" s="1107"/>
      <c r="N32" s="1107"/>
      <c r="O32" s="1107"/>
      <c r="P32" s="1107"/>
      <c r="Q32" s="1102"/>
      <c r="R32" s="1103"/>
      <c r="S32" s="1104"/>
      <c r="T32" s="149"/>
      <c r="U32" s="1103"/>
      <c r="V32" s="1103"/>
      <c r="W32" s="150" t="s">
        <v>52</v>
      </c>
      <c r="X32" s="1108"/>
      <c r="Y32" s="1108"/>
      <c r="Z32" s="150" t="s">
        <v>53</v>
      </c>
      <c r="AA32" s="1109"/>
      <c r="AB32" s="1109"/>
      <c r="AC32" s="151" t="s">
        <v>54</v>
      </c>
    </row>
    <row r="33" spans="1:56" ht="22.5" customHeight="1">
      <c r="A33" s="148">
        <f t="shared" si="0"/>
        <v>22</v>
      </c>
      <c r="B33" s="1106"/>
      <c r="C33" s="1106"/>
      <c r="D33" s="1106"/>
      <c r="E33" s="1107"/>
      <c r="F33" s="1107"/>
      <c r="G33" s="1107"/>
      <c r="H33" s="1107"/>
      <c r="I33" s="1107"/>
      <c r="J33" s="1107"/>
      <c r="K33" s="1107"/>
      <c r="L33" s="1107"/>
      <c r="M33" s="1107"/>
      <c r="N33" s="1107"/>
      <c r="O33" s="1107"/>
      <c r="P33" s="1107"/>
      <c r="Q33" s="1102"/>
      <c r="R33" s="1103"/>
      <c r="S33" s="1104"/>
      <c r="T33" s="149"/>
      <c r="U33" s="1103"/>
      <c r="V33" s="1103"/>
      <c r="W33" s="150" t="s">
        <v>52</v>
      </c>
      <c r="X33" s="1108"/>
      <c r="Y33" s="1108"/>
      <c r="Z33" s="150" t="s">
        <v>53</v>
      </c>
      <c r="AA33" s="1109"/>
      <c r="AB33" s="1109"/>
      <c r="AC33" s="151" t="s">
        <v>54</v>
      </c>
      <c r="AJ33" s="14"/>
      <c r="AK33" s="14"/>
      <c r="AL33" s="14"/>
      <c r="AM33" s="14"/>
      <c r="AN33" s="14"/>
      <c r="AO33" s="14"/>
      <c r="AP33" s="14"/>
      <c r="AQ33" s="14"/>
      <c r="AR33" s="14"/>
      <c r="AS33" s="14"/>
      <c r="AT33" s="14"/>
      <c r="AU33" s="14"/>
      <c r="AV33" s="14"/>
      <c r="AW33" s="14"/>
      <c r="AX33" s="14"/>
      <c r="AY33" s="14"/>
      <c r="AZ33" s="14"/>
      <c r="BA33" s="14"/>
      <c r="BB33" s="14"/>
      <c r="BC33" s="14"/>
      <c r="BD33" s="14"/>
    </row>
    <row r="34" spans="1:56" s="14" customFormat="1" ht="22.5" customHeight="1">
      <c r="A34" s="148">
        <f t="shared" si="0"/>
        <v>23</v>
      </c>
      <c r="B34" s="1106"/>
      <c r="C34" s="1106"/>
      <c r="D34" s="1106"/>
      <c r="E34" s="1107"/>
      <c r="F34" s="1107"/>
      <c r="G34" s="1107"/>
      <c r="H34" s="1107"/>
      <c r="I34" s="1107"/>
      <c r="J34" s="1107"/>
      <c r="K34" s="1107"/>
      <c r="L34" s="1107"/>
      <c r="M34" s="1107"/>
      <c r="N34" s="1107"/>
      <c r="O34" s="1107"/>
      <c r="P34" s="1107"/>
      <c r="Q34" s="1102"/>
      <c r="R34" s="1103"/>
      <c r="S34" s="1104"/>
      <c r="T34" s="149"/>
      <c r="U34" s="1103"/>
      <c r="V34" s="1103"/>
      <c r="W34" s="150" t="s">
        <v>52</v>
      </c>
      <c r="X34" s="1108"/>
      <c r="Y34" s="1108"/>
      <c r="Z34" s="150" t="s">
        <v>53</v>
      </c>
      <c r="AA34" s="1109"/>
      <c r="AB34" s="1109"/>
      <c r="AC34" s="151" t="s">
        <v>54</v>
      </c>
      <c r="AF34" s="9"/>
      <c r="AG34" s="9"/>
      <c r="AH34" s="9"/>
      <c r="AI34" s="9"/>
    </row>
    <row r="35" spans="1:56" s="14" customFormat="1" ht="22.5" customHeight="1">
      <c r="A35" s="148">
        <f t="shared" si="0"/>
        <v>24</v>
      </c>
      <c r="B35" s="1106"/>
      <c r="C35" s="1106"/>
      <c r="D35" s="1106"/>
      <c r="E35" s="1107"/>
      <c r="F35" s="1107"/>
      <c r="G35" s="1107"/>
      <c r="H35" s="1107"/>
      <c r="I35" s="1107"/>
      <c r="J35" s="1107"/>
      <c r="K35" s="1107"/>
      <c r="L35" s="1107"/>
      <c r="M35" s="1107"/>
      <c r="N35" s="1107"/>
      <c r="O35" s="1107"/>
      <c r="P35" s="1107"/>
      <c r="Q35" s="1102"/>
      <c r="R35" s="1103"/>
      <c r="S35" s="1104"/>
      <c r="T35" s="149"/>
      <c r="U35" s="1103"/>
      <c r="V35" s="1103"/>
      <c r="W35" s="150" t="s">
        <v>52</v>
      </c>
      <c r="X35" s="1108"/>
      <c r="Y35" s="1108"/>
      <c r="Z35" s="150" t="s">
        <v>53</v>
      </c>
      <c r="AA35" s="1109"/>
      <c r="AB35" s="1109"/>
      <c r="AC35" s="151" t="s">
        <v>54</v>
      </c>
      <c r="AF35" s="9"/>
      <c r="AG35" s="9"/>
      <c r="AH35" s="9"/>
      <c r="AI35" s="9"/>
    </row>
    <row r="36" spans="1:56" s="14" customFormat="1" ht="22.5" customHeight="1">
      <c r="A36" s="148">
        <f t="shared" si="0"/>
        <v>25</v>
      </c>
      <c r="B36" s="1106"/>
      <c r="C36" s="1106"/>
      <c r="D36" s="1106"/>
      <c r="E36" s="1107"/>
      <c r="F36" s="1107"/>
      <c r="G36" s="1107"/>
      <c r="H36" s="1107"/>
      <c r="I36" s="1107"/>
      <c r="J36" s="1107"/>
      <c r="K36" s="1107"/>
      <c r="L36" s="1107"/>
      <c r="M36" s="1107"/>
      <c r="N36" s="1107"/>
      <c r="O36" s="1107"/>
      <c r="P36" s="1107"/>
      <c r="Q36" s="1102"/>
      <c r="R36" s="1103"/>
      <c r="S36" s="1104"/>
      <c r="T36" s="149"/>
      <c r="U36" s="1103"/>
      <c r="V36" s="1103"/>
      <c r="W36" s="150" t="s">
        <v>52</v>
      </c>
      <c r="X36" s="1108"/>
      <c r="Y36" s="1108"/>
      <c r="Z36" s="150" t="s">
        <v>53</v>
      </c>
      <c r="AA36" s="1109"/>
      <c r="AB36" s="1109"/>
      <c r="AC36" s="151" t="s">
        <v>54</v>
      </c>
    </row>
    <row r="37" spans="1:56" s="14" customFormat="1" ht="22.5" customHeight="1">
      <c r="A37" s="148">
        <f t="shared" si="0"/>
        <v>26</v>
      </c>
      <c r="B37" s="1106"/>
      <c r="C37" s="1106"/>
      <c r="D37" s="1106"/>
      <c r="E37" s="1107"/>
      <c r="F37" s="1107"/>
      <c r="G37" s="1107"/>
      <c r="H37" s="1107"/>
      <c r="I37" s="1107"/>
      <c r="J37" s="1107"/>
      <c r="K37" s="1107"/>
      <c r="L37" s="1107"/>
      <c r="M37" s="1107"/>
      <c r="N37" s="1107"/>
      <c r="O37" s="1107"/>
      <c r="P37" s="1107"/>
      <c r="Q37" s="1102"/>
      <c r="R37" s="1103"/>
      <c r="S37" s="1104"/>
      <c r="T37" s="149"/>
      <c r="U37" s="1103"/>
      <c r="V37" s="1103"/>
      <c r="W37" s="150" t="s">
        <v>52</v>
      </c>
      <c r="X37" s="1108"/>
      <c r="Y37" s="1108"/>
      <c r="Z37" s="150" t="s">
        <v>53</v>
      </c>
      <c r="AA37" s="1109"/>
      <c r="AB37" s="1109"/>
      <c r="AC37" s="151" t="s">
        <v>54</v>
      </c>
      <c r="AJ37" s="9"/>
      <c r="AK37" s="9"/>
      <c r="AL37" s="9"/>
      <c r="AM37" s="9"/>
      <c r="AN37" s="9"/>
      <c r="AO37" s="9"/>
      <c r="AP37" s="9"/>
      <c r="AQ37" s="9"/>
      <c r="AR37" s="9"/>
      <c r="AS37" s="9"/>
      <c r="AT37" s="9"/>
      <c r="AU37" s="9"/>
      <c r="AV37" s="9"/>
      <c r="AW37" s="9"/>
      <c r="AX37" s="9"/>
      <c r="AY37" s="9"/>
      <c r="AZ37" s="9"/>
      <c r="BA37" s="9"/>
      <c r="BB37" s="9"/>
      <c r="BC37" s="9"/>
      <c r="BD37" s="9"/>
    </row>
    <row r="38" spans="1:56" ht="22.5" customHeight="1">
      <c r="A38" s="148">
        <f t="shared" si="0"/>
        <v>27</v>
      </c>
      <c r="B38" s="1106"/>
      <c r="C38" s="1106"/>
      <c r="D38" s="1106"/>
      <c r="E38" s="1107"/>
      <c r="F38" s="1107"/>
      <c r="G38" s="1107"/>
      <c r="H38" s="1107"/>
      <c r="I38" s="1107"/>
      <c r="J38" s="1107"/>
      <c r="K38" s="1107"/>
      <c r="L38" s="1107"/>
      <c r="M38" s="1107"/>
      <c r="N38" s="1107"/>
      <c r="O38" s="1107"/>
      <c r="P38" s="1107"/>
      <c r="Q38" s="1102"/>
      <c r="R38" s="1103"/>
      <c r="S38" s="1104"/>
      <c r="T38" s="149"/>
      <c r="U38" s="1103"/>
      <c r="V38" s="1103"/>
      <c r="W38" s="150" t="s">
        <v>52</v>
      </c>
      <c r="X38" s="1108"/>
      <c r="Y38" s="1108"/>
      <c r="Z38" s="150" t="s">
        <v>53</v>
      </c>
      <c r="AA38" s="1109"/>
      <c r="AB38" s="1109"/>
      <c r="AC38" s="151" t="s">
        <v>54</v>
      </c>
      <c r="AF38" s="14"/>
      <c r="AG38" s="14"/>
      <c r="AH38" s="14"/>
      <c r="AI38" s="14"/>
    </row>
    <row r="39" spans="1:56" ht="22.5" customHeight="1">
      <c r="A39" s="148">
        <f>A38+1</f>
        <v>28</v>
      </c>
      <c r="B39" s="1106"/>
      <c r="C39" s="1106"/>
      <c r="D39" s="1106"/>
      <c r="E39" s="1107"/>
      <c r="F39" s="1107"/>
      <c r="G39" s="1107"/>
      <c r="H39" s="1107"/>
      <c r="I39" s="1107"/>
      <c r="J39" s="1107"/>
      <c r="K39" s="1107"/>
      <c r="L39" s="1107"/>
      <c r="M39" s="1107"/>
      <c r="N39" s="1107"/>
      <c r="O39" s="1107"/>
      <c r="P39" s="1107"/>
      <c r="Q39" s="1102"/>
      <c r="R39" s="1103"/>
      <c r="S39" s="1104"/>
      <c r="T39" s="149"/>
      <c r="U39" s="1103"/>
      <c r="V39" s="1103"/>
      <c r="W39" s="150" t="s">
        <v>52</v>
      </c>
      <c r="X39" s="1108"/>
      <c r="Y39" s="1108"/>
      <c r="Z39" s="150" t="s">
        <v>53</v>
      </c>
      <c r="AA39" s="1109"/>
      <c r="AB39" s="1109"/>
      <c r="AC39" s="151" t="s">
        <v>54</v>
      </c>
      <c r="AF39" s="14"/>
      <c r="AG39" s="14"/>
      <c r="AH39" s="14"/>
      <c r="AI39" s="14"/>
    </row>
    <row r="40" spans="1:56" ht="22.5" customHeight="1">
      <c r="A40" s="148">
        <f>A39+1</f>
        <v>29</v>
      </c>
      <c r="B40" s="1106"/>
      <c r="C40" s="1106"/>
      <c r="D40" s="1106"/>
      <c r="E40" s="1107"/>
      <c r="F40" s="1107"/>
      <c r="G40" s="1107"/>
      <c r="H40" s="1107"/>
      <c r="I40" s="1107"/>
      <c r="J40" s="1107"/>
      <c r="K40" s="1107"/>
      <c r="L40" s="1107"/>
      <c r="M40" s="1107"/>
      <c r="N40" s="1107"/>
      <c r="O40" s="1107"/>
      <c r="P40" s="1107"/>
      <c r="Q40" s="1102"/>
      <c r="R40" s="1103"/>
      <c r="S40" s="1104"/>
      <c r="T40" s="149"/>
      <c r="U40" s="1103"/>
      <c r="V40" s="1103"/>
      <c r="W40" s="150" t="s">
        <v>52</v>
      </c>
      <c r="X40" s="1108"/>
      <c r="Y40" s="1108"/>
      <c r="Z40" s="150" t="s">
        <v>53</v>
      </c>
      <c r="AA40" s="1109"/>
      <c r="AB40" s="1109"/>
      <c r="AC40" s="151" t="s">
        <v>54</v>
      </c>
      <c r="AF40" s="14"/>
      <c r="AG40" s="14"/>
      <c r="AH40" s="14"/>
      <c r="AI40" s="14"/>
    </row>
    <row r="41" spans="1:56" ht="22.5" customHeight="1">
      <c r="A41" s="148">
        <f>A40+1</f>
        <v>30</v>
      </c>
      <c r="B41" s="1106"/>
      <c r="C41" s="1106"/>
      <c r="D41" s="1106"/>
      <c r="E41" s="1107"/>
      <c r="F41" s="1107"/>
      <c r="G41" s="1107"/>
      <c r="H41" s="1107"/>
      <c r="I41" s="1107"/>
      <c r="J41" s="1107"/>
      <c r="K41" s="1107"/>
      <c r="L41" s="1107"/>
      <c r="M41" s="1107"/>
      <c r="N41" s="1107"/>
      <c r="O41" s="1107"/>
      <c r="P41" s="1107"/>
      <c r="Q41" s="1102"/>
      <c r="R41" s="1103"/>
      <c r="S41" s="1104"/>
      <c r="T41" s="149"/>
      <c r="U41" s="1103"/>
      <c r="V41" s="1103"/>
      <c r="W41" s="150" t="s">
        <v>52</v>
      </c>
      <c r="X41" s="1108"/>
      <c r="Y41" s="1108"/>
      <c r="Z41" s="150" t="s">
        <v>53</v>
      </c>
      <c r="AA41" s="1109"/>
      <c r="AB41" s="1109"/>
      <c r="AC41" s="151" t="s">
        <v>54</v>
      </c>
      <c r="AF41" s="14"/>
      <c r="AG41" s="14"/>
      <c r="AH41" s="14"/>
      <c r="AI41" s="14"/>
    </row>
  </sheetData>
  <mergeCells count="195">
    <mergeCell ref="B39:D39"/>
    <mergeCell ref="E39:P39"/>
    <mergeCell ref="Q39:S39"/>
    <mergeCell ref="U39:V39"/>
    <mergeCell ref="X39:Y39"/>
    <mergeCell ref="AA39:AB39"/>
    <mergeCell ref="B38:D38"/>
    <mergeCell ref="E38:P38"/>
    <mergeCell ref="Q38:S38"/>
    <mergeCell ref="U38:V38"/>
    <mergeCell ref="X38:Y38"/>
    <mergeCell ref="AA38:AB38"/>
    <mergeCell ref="B41:D41"/>
    <mergeCell ref="E41:P41"/>
    <mergeCell ref="Q41:S41"/>
    <mergeCell ref="U41:V41"/>
    <mergeCell ref="X41:Y41"/>
    <mergeCell ref="AA41:AB41"/>
    <mergeCell ref="B40:D40"/>
    <mergeCell ref="E40:P40"/>
    <mergeCell ref="Q40:S40"/>
    <mergeCell ref="U40:V40"/>
    <mergeCell ref="X40:Y40"/>
    <mergeCell ref="AA40:AB40"/>
    <mergeCell ref="B37:D37"/>
    <mergeCell ref="E37:P37"/>
    <mergeCell ref="Q37:S37"/>
    <mergeCell ref="U37:V37"/>
    <mergeCell ref="X37:Y37"/>
    <mergeCell ref="AA37:AB37"/>
    <mergeCell ref="B36:D36"/>
    <mergeCell ref="E36:P36"/>
    <mergeCell ref="Q36:S36"/>
    <mergeCell ref="U36:V36"/>
    <mergeCell ref="X36:Y36"/>
    <mergeCell ref="AA36:AB36"/>
    <mergeCell ref="B35:D35"/>
    <mergeCell ref="E35:P35"/>
    <mergeCell ref="Q35:S35"/>
    <mergeCell ref="U35:V35"/>
    <mergeCell ref="X35:Y35"/>
    <mergeCell ref="AA35:AB35"/>
    <mergeCell ref="B34:D34"/>
    <mergeCell ref="E34:P34"/>
    <mergeCell ref="Q34:S34"/>
    <mergeCell ref="U34:V34"/>
    <mergeCell ref="X34:Y34"/>
    <mergeCell ref="AA34:AB34"/>
    <mergeCell ref="B33:D33"/>
    <mergeCell ref="E33:P33"/>
    <mergeCell ref="Q33:S33"/>
    <mergeCell ref="U33:V33"/>
    <mergeCell ref="X33:Y33"/>
    <mergeCell ref="AA33:AB33"/>
    <mergeCell ref="B32:D32"/>
    <mergeCell ref="E32:P32"/>
    <mergeCell ref="Q32:S32"/>
    <mergeCell ref="U32:V32"/>
    <mergeCell ref="X32:Y32"/>
    <mergeCell ref="AA32:AB32"/>
    <mergeCell ref="B31:D31"/>
    <mergeCell ref="E31:P31"/>
    <mergeCell ref="Q31:S31"/>
    <mergeCell ref="U31:V31"/>
    <mergeCell ref="X31:Y31"/>
    <mergeCell ref="AA31:AB31"/>
    <mergeCell ref="B30:D30"/>
    <mergeCell ref="E30:P30"/>
    <mergeCell ref="Q30:S30"/>
    <mergeCell ref="U30:V30"/>
    <mergeCell ref="X30:Y30"/>
    <mergeCell ref="AA30:AB30"/>
    <mergeCell ref="B29:D29"/>
    <mergeCell ref="E29:P29"/>
    <mergeCell ref="Q29:S29"/>
    <mergeCell ref="U29:V29"/>
    <mergeCell ref="X29:Y29"/>
    <mergeCell ref="AA29:AB29"/>
    <mergeCell ref="B28:D28"/>
    <mergeCell ref="E28:P28"/>
    <mergeCell ref="Q28:S28"/>
    <mergeCell ref="U28:V28"/>
    <mergeCell ref="X28:Y28"/>
    <mergeCell ref="AA28:AB28"/>
    <mergeCell ref="B27:D27"/>
    <mergeCell ref="E27:P27"/>
    <mergeCell ref="Q27:S27"/>
    <mergeCell ref="U27:V27"/>
    <mergeCell ref="X27:Y27"/>
    <mergeCell ref="AA27:AB27"/>
    <mergeCell ref="B26:D26"/>
    <mergeCell ref="E26:P26"/>
    <mergeCell ref="Q26:S26"/>
    <mergeCell ref="U26:V26"/>
    <mergeCell ref="X26:Y26"/>
    <mergeCell ref="AA26:AB26"/>
    <mergeCell ref="B25:D25"/>
    <mergeCell ref="E25:P25"/>
    <mergeCell ref="Q25:S25"/>
    <mergeCell ref="U25:V25"/>
    <mergeCell ref="X25:Y25"/>
    <mergeCell ref="AA25:AB25"/>
    <mergeCell ref="B24:D24"/>
    <mergeCell ref="E24:P24"/>
    <mergeCell ref="Q24:S24"/>
    <mergeCell ref="U24:V24"/>
    <mergeCell ref="X24:Y24"/>
    <mergeCell ref="AA24:AB24"/>
    <mergeCell ref="E17:P17"/>
    <mergeCell ref="Q17:S17"/>
    <mergeCell ref="U17:V17"/>
    <mergeCell ref="B23:D23"/>
    <mergeCell ref="E23:P23"/>
    <mergeCell ref="Q23:S23"/>
    <mergeCell ref="U23:V23"/>
    <mergeCell ref="X23:Y23"/>
    <mergeCell ref="AA23:AB23"/>
    <mergeCell ref="B22:D22"/>
    <mergeCell ref="E22:P22"/>
    <mergeCell ref="Q22:S22"/>
    <mergeCell ref="U22:V22"/>
    <mergeCell ref="X22:Y22"/>
    <mergeCell ref="AA22:AB22"/>
    <mergeCell ref="B21:D21"/>
    <mergeCell ref="E21:P21"/>
    <mergeCell ref="Q21:S21"/>
    <mergeCell ref="U21:V21"/>
    <mergeCell ref="X21:Y21"/>
    <mergeCell ref="AA21:AB21"/>
    <mergeCell ref="B20:D20"/>
    <mergeCell ref="E20:P20"/>
    <mergeCell ref="Q20:S20"/>
    <mergeCell ref="U20:V20"/>
    <mergeCell ref="X20:Y20"/>
    <mergeCell ref="AA20:AB20"/>
    <mergeCell ref="X17:Y17"/>
    <mergeCell ref="AA17:AB17"/>
    <mergeCell ref="X14:Y14"/>
    <mergeCell ref="AA14:AB14"/>
    <mergeCell ref="B19:D19"/>
    <mergeCell ref="E19:P19"/>
    <mergeCell ref="Q19:S19"/>
    <mergeCell ref="U19:V19"/>
    <mergeCell ref="X19:Y19"/>
    <mergeCell ref="AA19:AB19"/>
    <mergeCell ref="B18:D18"/>
    <mergeCell ref="E18:P18"/>
    <mergeCell ref="Q18:S18"/>
    <mergeCell ref="U18:V18"/>
    <mergeCell ref="X18:Y18"/>
    <mergeCell ref="AA18:AB18"/>
    <mergeCell ref="B15:D17"/>
    <mergeCell ref="E15:P15"/>
    <mergeCell ref="Q15:S15"/>
    <mergeCell ref="U15:V15"/>
    <mergeCell ref="X15:Y15"/>
    <mergeCell ref="AA15:AB15"/>
    <mergeCell ref="E16:P16"/>
    <mergeCell ref="Q16:S16"/>
    <mergeCell ref="Q11:S11"/>
    <mergeCell ref="T11:AC11"/>
    <mergeCell ref="B12:D12"/>
    <mergeCell ref="E12:P12"/>
    <mergeCell ref="Q12:S12"/>
    <mergeCell ref="U12:V12"/>
    <mergeCell ref="X12:Y12"/>
    <mergeCell ref="AA12:AB12"/>
    <mergeCell ref="Q14:S14"/>
    <mergeCell ref="U14:V14"/>
    <mergeCell ref="U16:V16"/>
    <mergeCell ref="X16:Y16"/>
    <mergeCell ref="AA16:AB16"/>
    <mergeCell ref="AB1:AC1"/>
    <mergeCell ref="A2:AC2"/>
    <mergeCell ref="A4:B4"/>
    <mergeCell ref="C4:D4"/>
    <mergeCell ref="F4:G4"/>
    <mergeCell ref="I4:J4"/>
    <mergeCell ref="B13:D14"/>
    <mergeCell ref="E13:P13"/>
    <mergeCell ref="Q13:S13"/>
    <mergeCell ref="U13:V13"/>
    <mergeCell ref="X13:Y13"/>
    <mergeCell ref="AA13:AB13"/>
    <mergeCell ref="E14:P14"/>
    <mergeCell ref="K5:N5"/>
    <mergeCell ref="O5:AC5"/>
    <mergeCell ref="I6:J6"/>
    <mergeCell ref="K6:N6"/>
    <mergeCell ref="O6:AC6"/>
    <mergeCell ref="K7:N7"/>
    <mergeCell ref="A9:AC9"/>
    <mergeCell ref="B11:D11"/>
    <mergeCell ref="E11:P11"/>
    <mergeCell ref="O7:AC7"/>
  </mergeCells>
  <phoneticPr fontId="2"/>
  <dataValidations count="2">
    <dataValidation type="list" allowBlank="1" showInputMessage="1" showErrorMessage="1" sqref="T12:T41" xr:uid="{F2B24E9F-0861-4272-84A5-ECD1E33B908F}">
      <formula1>"昭,平,令"</formula1>
    </dataValidation>
    <dataValidation type="list" allowBlank="1" showInputMessage="1" showErrorMessage="1" sqref="B65475:C65489 B131011:C131025 B196547:C196561 B262083:C262097 B327619:C327633 B393155:C393169 B458691:C458705 B524227:C524241 B589763:C589777 B655299:C655313 B720835:C720849 B786371:C786385 B851907:C851921 B917443:C917457 B982979:C982993" xr:uid="{32B5C9D9-5F0F-417C-9CB4-EEF334CFCC74}">
      <formula1>"○"</formula1>
    </dataValidation>
  </dataValidations>
  <printOptions horizontalCentered="1"/>
  <pageMargins left="0.70866141732283472" right="0.70866141732283472" top="0.74803149606299213" bottom="0.3937007874015748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E5219-7338-4755-9CE6-36A8329CE002}">
  <sheetPr>
    <tabColor rgb="FFCC3300"/>
  </sheetPr>
  <dimension ref="A1:AJ123"/>
  <sheetViews>
    <sheetView view="pageBreakPreview" zoomScaleNormal="100" zoomScaleSheetLayoutView="100" workbookViewId="0">
      <selection activeCell="M5" sqref="M5:AB7"/>
    </sheetView>
  </sheetViews>
  <sheetFormatPr defaultColWidth="3.125" defaultRowHeight="18" customHeight="1"/>
  <cols>
    <col min="1" max="1" width="4.5" style="9" bestFit="1" customWidth="1"/>
    <col min="2" max="27" width="3.125" style="9"/>
    <col min="28" max="28" width="3.125" style="9" customWidth="1"/>
    <col min="29" max="16384" width="3.125" style="9"/>
  </cols>
  <sheetData>
    <row r="1" spans="1:30" ht="18" customHeight="1">
      <c r="AA1" s="818" t="s">
        <v>791</v>
      </c>
      <c r="AB1" s="818"/>
    </row>
    <row r="2" spans="1:30" ht="18" customHeight="1">
      <c r="A2" s="933" t="s">
        <v>349</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row>
    <row r="3" spans="1:30" ht="7.5" customHeight="1">
      <c r="A3" s="135"/>
      <c r="B3" s="135"/>
      <c r="C3" s="135"/>
      <c r="D3" s="135"/>
      <c r="E3" s="135"/>
      <c r="F3" s="135"/>
      <c r="G3" s="135"/>
      <c r="H3" s="135"/>
      <c r="I3" s="135"/>
      <c r="J3" s="135"/>
      <c r="K3" s="135"/>
      <c r="L3" s="135"/>
      <c r="M3" s="135"/>
      <c r="N3" s="135"/>
      <c r="O3" s="135"/>
      <c r="P3" s="135"/>
      <c r="Q3" s="135"/>
      <c r="R3" s="135"/>
      <c r="S3" s="135"/>
      <c r="T3" s="135"/>
      <c r="U3" s="135"/>
      <c r="V3" s="135"/>
      <c r="W3" s="135"/>
    </row>
    <row r="4" spans="1:30" ht="18" customHeight="1">
      <c r="A4" s="1009" t="s">
        <v>304</v>
      </c>
      <c r="B4" s="1009"/>
      <c r="C4" s="895">
        <f>'1申請書'!$D$9</f>
        <v>0</v>
      </c>
      <c r="D4" s="895"/>
      <c r="E4" s="143" t="s">
        <v>29</v>
      </c>
      <c r="F4" s="895">
        <f>'1申請書'!$H$9</f>
        <v>0</v>
      </c>
      <c r="G4" s="895"/>
      <c r="H4" s="143" t="s">
        <v>30</v>
      </c>
      <c r="I4" s="895">
        <f>'1申請書'!$L$9</f>
        <v>0</v>
      </c>
      <c r="J4" s="895"/>
      <c r="K4" s="143" t="s">
        <v>31</v>
      </c>
      <c r="M4" s="135"/>
      <c r="N4" s="135"/>
      <c r="O4" s="135"/>
      <c r="P4" s="135"/>
      <c r="Q4" s="135"/>
      <c r="R4" s="135"/>
      <c r="S4" s="135"/>
      <c r="T4" s="135"/>
      <c r="U4" s="135"/>
      <c r="V4" s="135"/>
      <c r="W4" s="135"/>
      <c r="AD4" s="17" t="s">
        <v>100</v>
      </c>
    </row>
    <row r="5" spans="1:30" s="133" customFormat="1" ht="18" customHeight="1">
      <c r="G5" s="9"/>
      <c r="H5" s="9"/>
      <c r="I5" s="891" t="s">
        <v>77</v>
      </c>
      <c r="J5" s="891"/>
      <c r="K5" s="891"/>
      <c r="L5" s="891"/>
      <c r="M5" s="1008">
        <f>+'1申請書'!$H$16</f>
        <v>0</v>
      </c>
      <c r="N5" s="934"/>
      <c r="O5" s="934"/>
      <c r="P5" s="934"/>
      <c r="Q5" s="934"/>
      <c r="R5" s="934"/>
      <c r="S5" s="934"/>
      <c r="T5" s="934"/>
      <c r="U5" s="934"/>
      <c r="V5" s="934"/>
      <c r="W5" s="934"/>
      <c r="X5" s="934"/>
      <c r="Y5" s="934"/>
      <c r="Z5" s="934"/>
      <c r="AA5" s="934"/>
      <c r="AB5" s="934"/>
      <c r="AD5" s="17" t="s">
        <v>78</v>
      </c>
    </row>
    <row r="6" spans="1:30" s="133" customFormat="1" ht="18" customHeight="1">
      <c r="G6" s="895" t="s">
        <v>51</v>
      </c>
      <c r="H6" s="895"/>
      <c r="I6" s="892" t="s">
        <v>33</v>
      </c>
      <c r="J6" s="892"/>
      <c r="K6" s="892"/>
      <c r="L6" s="892"/>
      <c r="M6" s="935">
        <f>'1申請書'!$H$18</f>
        <v>0</v>
      </c>
      <c r="N6" s="1094"/>
      <c r="O6" s="1094"/>
      <c r="P6" s="1094"/>
      <c r="Q6" s="1094"/>
      <c r="R6" s="1094"/>
      <c r="S6" s="1094"/>
      <c r="T6" s="1094"/>
      <c r="U6" s="1094"/>
      <c r="V6" s="1094"/>
      <c r="W6" s="1094"/>
      <c r="X6" s="1094"/>
      <c r="Y6" s="1094"/>
      <c r="Z6" s="1094"/>
      <c r="AA6" s="1094"/>
      <c r="AB6" s="1094"/>
      <c r="AC6" s="134"/>
      <c r="AD6" s="17" t="s">
        <v>78</v>
      </c>
    </row>
    <row r="7" spans="1:30" s="133" customFormat="1" ht="18" customHeight="1">
      <c r="G7" s="9"/>
      <c r="H7" s="9"/>
      <c r="I7" s="892" t="s">
        <v>34</v>
      </c>
      <c r="J7" s="892"/>
      <c r="K7" s="892"/>
      <c r="L7" s="892"/>
      <c r="M7" s="936" t="str">
        <f>+'3委任状'!$K$13</f>
        <v>　</v>
      </c>
      <c r="N7" s="936"/>
      <c r="O7" s="936"/>
      <c r="P7" s="936"/>
      <c r="Q7" s="936"/>
      <c r="R7" s="936"/>
      <c r="S7" s="936"/>
      <c r="T7" s="936"/>
      <c r="U7" s="936"/>
      <c r="V7" s="936"/>
      <c r="W7" s="936"/>
      <c r="X7" s="936"/>
      <c r="Y7" s="936"/>
      <c r="Z7" s="936"/>
      <c r="AA7" s="936"/>
      <c r="AB7" s="936"/>
      <c r="AC7" s="134"/>
      <c r="AD7" s="17" t="s">
        <v>78</v>
      </c>
    </row>
    <row r="8" spans="1:30" ht="7.5" customHeight="1">
      <c r="A8" s="10"/>
      <c r="B8" s="10"/>
      <c r="C8" s="10"/>
      <c r="E8" s="136"/>
      <c r="F8" s="136"/>
      <c r="J8" s="130"/>
      <c r="K8" s="130"/>
      <c r="L8" s="130"/>
      <c r="M8" s="132"/>
      <c r="N8" s="132"/>
      <c r="O8" s="132"/>
      <c r="P8" s="132"/>
      <c r="Q8" s="132"/>
      <c r="R8" s="132"/>
      <c r="S8" s="132"/>
      <c r="T8" s="132"/>
      <c r="U8" s="132"/>
      <c r="V8" s="131"/>
      <c r="W8" s="11"/>
    </row>
    <row r="9" spans="1:30" ht="15" customHeight="1">
      <c r="A9" s="1010" t="s">
        <v>350</v>
      </c>
      <c r="B9" s="1011"/>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row>
    <row r="10" spans="1:30" ht="15" customHeight="1">
      <c r="A10" s="1011"/>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row>
    <row r="11" spans="1:30" ht="7.5" customHeight="1">
      <c r="A11" s="12"/>
      <c r="B11" s="12"/>
    </row>
    <row r="12" spans="1:30" ht="15" customHeight="1">
      <c r="A12" s="1012" t="s">
        <v>43</v>
      </c>
      <c r="B12" s="1014" t="s">
        <v>351</v>
      </c>
      <c r="C12" s="1015"/>
      <c r="D12" s="1016"/>
      <c r="E12" s="1014" t="s">
        <v>352</v>
      </c>
      <c r="F12" s="1015"/>
      <c r="G12" s="1015"/>
      <c r="H12" s="1015"/>
      <c r="I12" s="1016"/>
      <c r="J12" s="1017" t="s">
        <v>353</v>
      </c>
      <c r="K12" s="1017"/>
      <c r="L12" s="1014" t="s">
        <v>354</v>
      </c>
      <c r="M12" s="1015"/>
      <c r="N12" s="1015"/>
      <c r="O12" s="1015"/>
      <c r="P12" s="1015"/>
      <c r="Q12" s="1015"/>
      <c r="R12" s="1015"/>
      <c r="S12" s="1015"/>
      <c r="T12" s="1015"/>
      <c r="U12" s="1015"/>
      <c r="V12" s="1016"/>
      <c r="W12" s="1012" t="s">
        <v>355</v>
      </c>
      <c r="X12" s="1012"/>
      <c r="Y12" s="1012"/>
      <c r="Z12" s="1012"/>
      <c r="AA12" s="1012"/>
      <c r="AB12" s="1012"/>
    </row>
    <row r="13" spans="1:30" ht="15" customHeight="1">
      <c r="A13" s="1013"/>
      <c r="B13" s="1019" t="s">
        <v>356</v>
      </c>
      <c r="C13" s="1020"/>
      <c r="D13" s="1021"/>
      <c r="E13" s="1019" t="s">
        <v>357</v>
      </c>
      <c r="F13" s="1020"/>
      <c r="G13" s="1020"/>
      <c r="H13" s="1020"/>
      <c r="I13" s="1021"/>
      <c r="J13" s="1018"/>
      <c r="K13" s="1018"/>
      <c r="L13" s="1019" t="s">
        <v>358</v>
      </c>
      <c r="M13" s="1020"/>
      <c r="N13" s="1020"/>
      <c r="O13" s="1020"/>
      <c r="P13" s="1020"/>
      <c r="Q13" s="1020"/>
      <c r="R13" s="1020"/>
      <c r="S13" s="1020"/>
      <c r="T13" s="1020"/>
      <c r="U13" s="1020"/>
      <c r="V13" s="1021"/>
      <c r="W13" s="1013"/>
      <c r="X13" s="1013"/>
      <c r="Y13" s="1013"/>
      <c r="Z13" s="1013"/>
      <c r="AA13" s="1013"/>
      <c r="AB13" s="1013"/>
    </row>
    <row r="14" spans="1:30" ht="15" customHeight="1">
      <c r="A14" s="165">
        <v>1</v>
      </c>
      <c r="B14" s="1125" t="s">
        <v>359</v>
      </c>
      <c r="C14" s="1125"/>
      <c r="D14" s="1125"/>
      <c r="E14" s="1053" t="s">
        <v>360</v>
      </c>
      <c r="F14" s="1053"/>
      <c r="G14" s="1053"/>
      <c r="H14" s="1053"/>
      <c r="I14" s="1053"/>
      <c r="J14" s="1052"/>
      <c r="K14" s="1052"/>
      <c r="L14" s="1053" t="s">
        <v>361</v>
      </c>
      <c r="M14" s="1053"/>
      <c r="N14" s="1053"/>
      <c r="O14" s="1053"/>
      <c r="P14" s="1053"/>
      <c r="Q14" s="1053"/>
      <c r="R14" s="1053"/>
      <c r="S14" s="1053"/>
      <c r="T14" s="1053"/>
      <c r="U14" s="1053"/>
      <c r="V14" s="1053"/>
      <c r="W14" s="1054"/>
      <c r="X14" s="1055"/>
      <c r="Y14" s="1055"/>
      <c r="Z14" s="1055"/>
      <c r="AA14" s="1057" t="s">
        <v>79</v>
      </c>
      <c r="AB14" s="1058"/>
    </row>
    <row r="15" spans="1:30" ht="15" customHeight="1">
      <c r="A15" s="161">
        <f>A14+1</f>
        <v>2</v>
      </c>
      <c r="B15" s="1030"/>
      <c r="C15" s="1030"/>
      <c r="D15" s="1030"/>
      <c r="E15" s="1024" t="s">
        <v>362</v>
      </c>
      <c r="F15" s="1024"/>
      <c r="G15" s="1024"/>
      <c r="H15" s="1024"/>
      <c r="I15" s="1024"/>
      <c r="J15" s="1025"/>
      <c r="K15" s="1025"/>
      <c r="L15" s="1024" t="s">
        <v>363</v>
      </c>
      <c r="M15" s="1024"/>
      <c r="N15" s="1024"/>
      <c r="O15" s="1024"/>
      <c r="P15" s="1024"/>
      <c r="Q15" s="1024"/>
      <c r="R15" s="1024"/>
      <c r="S15" s="1024"/>
      <c r="T15" s="1024"/>
      <c r="U15" s="1024"/>
      <c r="V15" s="1024"/>
      <c r="W15" s="1026"/>
      <c r="X15" s="1027"/>
      <c r="Y15" s="1027"/>
      <c r="Z15" s="1027"/>
      <c r="AA15" s="1022" t="s">
        <v>79</v>
      </c>
      <c r="AB15" s="1023"/>
    </row>
    <row r="16" spans="1:30" ht="15" customHeight="1">
      <c r="A16" s="161">
        <f t="shared" ref="A16:A86" si="0">A15+1</f>
        <v>3</v>
      </c>
      <c r="B16" s="1030"/>
      <c r="C16" s="1030"/>
      <c r="D16" s="1030"/>
      <c r="E16" s="1024" t="s">
        <v>364</v>
      </c>
      <c r="F16" s="1024"/>
      <c r="G16" s="1024"/>
      <c r="H16" s="1024"/>
      <c r="I16" s="1024"/>
      <c r="J16" s="1025"/>
      <c r="K16" s="1025"/>
      <c r="L16" s="1024" t="s">
        <v>365</v>
      </c>
      <c r="M16" s="1024"/>
      <c r="N16" s="1024"/>
      <c r="O16" s="1024"/>
      <c r="P16" s="1024"/>
      <c r="Q16" s="1024"/>
      <c r="R16" s="1024"/>
      <c r="S16" s="1024"/>
      <c r="T16" s="1024"/>
      <c r="U16" s="1024"/>
      <c r="V16" s="1024"/>
      <c r="W16" s="1026"/>
      <c r="X16" s="1027"/>
      <c r="Y16" s="1027"/>
      <c r="Z16" s="1027"/>
      <c r="AA16" s="1022" t="s">
        <v>79</v>
      </c>
      <c r="AB16" s="1023"/>
    </row>
    <row r="17" spans="1:36" ht="15" customHeight="1">
      <c r="A17" s="157">
        <f t="shared" si="0"/>
        <v>4</v>
      </c>
      <c r="B17" s="1031"/>
      <c r="C17" s="1031"/>
      <c r="D17" s="1031"/>
      <c r="E17" s="1037" t="s">
        <v>366</v>
      </c>
      <c r="F17" s="1037"/>
      <c r="G17" s="1037"/>
      <c r="H17" s="1037"/>
      <c r="I17" s="1037"/>
      <c r="J17" s="1018"/>
      <c r="K17" s="1018"/>
      <c r="L17" s="1037" t="s">
        <v>367</v>
      </c>
      <c r="M17" s="1037"/>
      <c r="N17" s="1037"/>
      <c r="O17" s="1037"/>
      <c r="P17" s="1037"/>
      <c r="Q17" s="1037"/>
      <c r="R17" s="1037"/>
      <c r="S17" s="1037"/>
      <c r="T17" s="1037"/>
      <c r="U17" s="1037"/>
      <c r="V17" s="1037"/>
      <c r="W17" s="1038"/>
      <c r="X17" s="1039"/>
      <c r="Y17" s="1039"/>
      <c r="Z17" s="1039"/>
      <c r="AA17" s="1040" t="s">
        <v>79</v>
      </c>
      <c r="AB17" s="1041"/>
    </row>
    <row r="18" spans="1:36" ht="15" customHeight="1">
      <c r="A18" s="153">
        <f t="shared" si="0"/>
        <v>5</v>
      </c>
      <c r="B18" s="1029" t="s">
        <v>368</v>
      </c>
      <c r="C18" s="1029"/>
      <c r="D18" s="1029"/>
      <c r="E18" s="1032" t="s">
        <v>369</v>
      </c>
      <c r="F18" s="1032"/>
      <c r="G18" s="1032"/>
      <c r="H18" s="1032"/>
      <c r="I18" s="1032"/>
      <c r="J18" s="1017"/>
      <c r="K18" s="1017"/>
      <c r="L18" s="1032" t="s">
        <v>370</v>
      </c>
      <c r="M18" s="1032"/>
      <c r="N18" s="1032"/>
      <c r="O18" s="1032"/>
      <c r="P18" s="1032"/>
      <c r="Q18" s="1032"/>
      <c r="R18" s="1032"/>
      <c r="S18" s="1032"/>
      <c r="T18" s="1032"/>
      <c r="U18" s="1032"/>
      <c r="V18" s="1032"/>
      <c r="W18" s="1033"/>
      <c r="X18" s="1034"/>
      <c r="Y18" s="1034"/>
      <c r="Z18" s="1034"/>
      <c r="AA18" s="1035" t="s">
        <v>79</v>
      </c>
      <c r="AB18" s="1036"/>
    </row>
    <row r="19" spans="1:36" ht="15" customHeight="1">
      <c r="A19" s="161">
        <f t="shared" si="0"/>
        <v>6</v>
      </c>
      <c r="B19" s="1030"/>
      <c r="C19" s="1030"/>
      <c r="D19" s="1030"/>
      <c r="E19" s="1024"/>
      <c r="F19" s="1024"/>
      <c r="G19" s="1024"/>
      <c r="H19" s="1024"/>
      <c r="I19" s="1024"/>
      <c r="J19" s="1025"/>
      <c r="K19" s="1025"/>
      <c r="L19" s="1024" t="s">
        <v>371</v>
      </c>
      <c r="M19" s="1024"/>
      <c r="N19" s="1024"/>
      <c r="O19" s="1024"/>
      <c r="P19" s="1024"/>
      <c r="Q19" s="1024"/>
      <c r="R19" s="1024"/>
      <c r="S19" s="1024"/>
      <c r="T19" s="1024"/>
      <c r="U19" s="1024"/>
      <c r="V19" s="1024"/>
      <c r="W19" s="1026"/>
      <c r="X19" s="1027"/>
      <c r="Y19" s="1027"/>
      <c r="Z19" s="1027"/>
      <c r="AA19" s="1022" t="s">
        <v>79</v>
      </c>
      <c r="AB19" s="1023"/>
    </row>
    <row r="20" spans="1:36" ht="15" customHeight="1">
      <c r="A20" s="161">
        <f t="shared" si="0"/>
        <v>7</v>
      </c>
      <c r="B20" s="1030"/>
      <c r="C20" s="1030"/>
      <c r="D20" s="1030"/>
      <c r="E20" s="1024"/>
      <c r="F20" s="1024"/>
      <c r="G20" s="1024"/>
      <c r="H20" s="1024"/>
      <c r="I20" s="1024"/>
      <c r="J20" s="1025"/>
      <c r="K20" s="1025"/>
      <c r="L20" s="1024" t="s">
        <v>372</v>
      </c>
      <c r="M20" s="1024"/>
      <c r="N20" s="1024"/>
      <c r="O20" s="1024"/>
      <c r="P20" s="1024"/>
      <c r="Q20" s="1024"/>
      <c r="R20" s="1024"/>
      <c r="S20" s="1024"/>
      <c r="T20" s="1024"/>
      <c r="U20" s="1024"/>
      <c r="V20" s="1024"/>
      <c r="W20" s="1026"/>
      <c r="X20" s="1027"/>
      <c r="Y20" s="1027"/>
      <c r="Z20" s="1027"/>
      <c r="AA20" s="1022" t="s">
        <v>79</v>
      </c>
      <c r="AB20" s="1023"/>
      <c r="AJ20" s="11"/>
    </row>
    <row r="21" spans="1:36" ht="15" customHeight="1">
      <c r="A21" s="161">
        <f t="shared" si="0"/>
        <v>8</v>
      </c>
      <c r="B21" s="1030"/>
      <c r="C21" s="1030"/>
      <c r="D21" s="1030"/>
      <c r="E21" s="1024"/>
      <c r="F21" s="1024"/>
      <c r="G21" s="1024"/>
      <c r="H21" s="1024"/>
      <c r="I21" s="1024"/>
      <c r="J21" s="1025"/>
      <c r="K21" s="1025"/>
      <c r="L21" s="1024" t="s">
        <v>373</v>
      </c>
      <c r="M21" s="1024"/>
      <c r="N21" s="1024"/>
      <c r="O21" s="1024"/>
      <c r="P21" s="1024"/>
      <c r="Q21" s="1024"/>
      <c r="R21" s="1024"/>
      <c r="S21" s="1024"/>
      <c r="T21" s="1024"/>
      <c r="U21" s="1024"/>
      <c r="V21" s="1024"/>
      <c r="W21" s="1026"/>
      <c r="X21" s="1027"/>
      <c r="Y21" s="1027"/>
      <c r="Z21" s="1027"/>
      <c r="AA21" s="1022" t="s">
        <v>79</v>
      </c>
      <c r="AB21" s="1023"/>
    </row>
    <row r="22" spans="1:36" ht="15" customHeight="1">
      <c r="A22" s="161">
        <f t="shared" si="0"/>
        <v>9</v>
      </c>
      <c r="B22" s="1030"/>
      <c r="C22" s="1030"/>
      <c r="D22" s="1030"/>
      <c r="E22" s="1024"/>
      <c r="F22" s="1024"/>
      <c r="G22" s="1024"/>
      <c r="H22" s="1024"/>
      <c r="I22" s="1024"/>
      <c r="J22" s="1025"/>
      <c r="K22" s="1025"/>
      <c r="L22" s="1024" t="s">
        <v>374</v>
      </c>
      <c r="M22" s="1024"/>
      <c r="N22" s="1024"/>
      <c r="O22" s="1024"/>
      <c r="P22" s="1024"/>
      <c r="Q22" s="1024"/>
      <c r="R22" s="1024"/>
      <c r="S22" s="1024"/>
      <c r="T22" s="1024"/>
      <c r="U22" s="1024"/>
      <c r="V22" s="1024"/>
      <c r="W22" s="1026"/>
      <c r="X22" s="1027"/>
      <c r="Y22" s="1027"/>
      <c r="Z22" s="1027"/>
      <c r="AA22" s="1022" t="s">
        <v>79</v>
      </c>
      <c r="AB22" s="1023"/>
    </row>
    <row r="23" spans="1:36" ht="15" customHeight="1">
      <c r="A23" s="161">
        <f t="shared" si="0"/>
        <v>10</v>
      </c>
      <c r="B23" s="1030"/>
      <c r="C23" s="1030"/>
      <c r="D23" s="1030"/>
      <c r="E23" s="1024"/>
      <c r="F23" s="1024"/>
      <c r="G23" s="1024"/>
      <c r="H23" s="1024"/>
      <c r="I23" s="1024"/>
      <c r="J23" s="1025"/>
      <c r="K23" s="1025"/>
      <c r="L23" s="1024" t="s">
        <v>375</v>
      </c>
      <c r="M23" s="1024"/>
      <c r="N23" s="1024"/>
      <c r="O23" s="1024"/>
      <c r="P23" s="1024"/>
      <c r="Q23" s="1024"/>
      <c r="R23" s="1024"/>
      <c r="S23" s="1024"/>
      <c r="T23" s="1024"/>
      <c r="U23" s="1024"/>
      <c r="V23" s="1024"/>
      <c r="W23" s="1026"/>
      <c r="X23" s="1027"/>
      <c r="Y23" s="1027"/>
      <c r="Z23" s="1027"/>
      <c r="AA23" s="1022" t="s">
        <v>79</v>
      </c>
      <c r="AB23" s="1023"/>
    </row>
    <row r="24" spans="1:36" ht="15" customHeight="1">
      <c r="A24" s="161">
        <f t="shared" si="0"/>
        <v>11</v>
      </c>
      <c r="B24" s="1030"/>
      <c r="C24" s="1030"/>
      <c r="D24" s="1030"/>
      <c r="E24" s="1024"/>
      <c r="F24" s="1024"/>
      <c r="G24" s="1024"/>
      <c r="H24" s="1024"/>
      <c r="I24" s="1024"/>
      <c r="J24" s="1025"/>
      <c r="K24" s="1025"/>
      <c r="L24" s="1024" t="s">
        <v>376</v>
      </c>
      <c r="M24" s="1024"/>
      <c r="N24" s="1024"/>
      <c r="O24" s="1024"/>
      <c r="P24" s="1024"/>
      <c r="Q24" s="1024"/>
      <c r="R24" s="1024"/>
      <c r="S24" s="1024"/>
      <c r="T24" s="1024"/>
      <c r="U24" s="1024"/>
      <c r="V24" s="1024"/>
      <c r="W24" s="1026"/>
      <c r="X24" s="1027"/>
      <c r="Y24" s="1027"/>
      <c r="Z24" s="1027"/>
      <c r="AA24" s="1022" t="s">
        <v>79</v>
      </c>
      <c r="AB24" s="1023"/>
    </row>
    <row r="25" spans="1:36" ht="15" customHeight="1">
      <c r="A25" s="161">
        <f t="shared" si="0"/>
        <v>12</v>
      </c>
      <c r="B25" s="1030"/>
      <c r="C25" s="1030"/>
      <c r="D25" s="1030"/>
      <c r="E25" s="1024"/>
      <c r="F25" s="1024"/>
      <c r="G25" s="1024"/>
      <c r="H25" s="1024"/>
      <c r="I25" s="1024"/>
      <c r="J25" s="1025"/>
      <c r="K25" s="1025"/>
      <c r="L25" s="1024" t="s">
        <v>377</v>
      </c>
      <c r="M25" s="1024"/>
      <c r="N25" s="1024"/>
      <c r="O25" s="1024"/>
      <c r="P25" s="1024"/>
      <c r="Q25" s="1024"/>
      <c r="R25" s="1024"/>
      <c r="S25" s="1024"/>
      <c r="T25" s="1024"/>
      <c r="U25" s="1024"/>
      <c r="V25" s="1024"/>
      <c r="W25" s="1026"/>
      <c r="X25" s="1027"/>
      <c r="Y25" s="1027"/>
      <c r="Z25" s="1027"/>
      <c r="AA25" s="1022" t="s">
        <v>79</v>
      </c>
      <c r="AB25" s="1023"/>
    </row>
    <row r="26" spans="1:36" ht="15" customHeight="1">
      <c r="A26" s="161">
        <f t="shared" si="0"/>
        <v>13</v>
      </c>
      <c r="B26" s="1030"/>
      <c r="C26" s="1030"/>
      <c r="D26" s="1030"/>
      <c r="E26" s="1024"/>
      <c r="F26" s="1024"/>
      <c r="G26" s="1024"/>
      <c r="H26" s="1024"/>
      <c r="I26" s="1024"/>
      <c r="J26" s="1025"/>
      <c r="K26" s="1025"/>
      <c r="L26" s="1024" t="s">
        <v>378</v>
      </c>
      <c r="M26" s="1024"/>
      <c r="N26" s="1024"/>
      <c r="O26" s="1024"/>
      <c r="P26" s="1024"/>
      <c r="Q26" s="1024"/>
      <c r="R26" s="1024"/>
      <c r="S26" s="1024"/>
      <c r="T26" s="1024"/>
      <c r="U26" s="1024"/>
      <c r="V26" s="1024"/>
      <c r="W26" s="1026"/>
      <c r="X26" s="1027"/>
      <c r="Y26" s="1027"/>
      <c r="Z26" s="1027"/>
      <c r="AA26" s="1022" t="s">
        <v>79</v>
      </c>
      <c r="AB26" s="1023"/>
    </row>
    <row r="27" spans="1:36" ht="15" customHeight="1">
      <c r="A27" s="161">
        <f t="shared" si="0"/>
        <v>14</v>
      </c>
      <c r="B27" s="1030"/>
      <c r="C27" s="1030"/>
      <c r="D27" s="1030"/>
      <c r="E27" s="1024"/>
      <c r="F27" s="1024"/>
      <c r="G27" s="1024"/>
      <c r="H27" s="1024"/>
      <c r="I27" s="1024"/>
      <c r="J27" s="1025"/>
      <c r="K27" s="1025"/>
      <c r="L27" s="1024" t="s">
        <v>379</v>
      </c>
      <c r="M27" s="1024"/>
      <c r="N27" s="1024"/>
      <c r="O27" s="1024"/>
      <c r="P27" s="1024"/>
      <c r="Q27" s="1024"/>
      <c r="R27" s="1024"/>
      <c r="S27" s="1024"/>
      <c r="T27" s="1024"/>
      <c r="U27" s="1024"/>
      <c r="V27" s="1024"/>
      <c r="W27" s="1026"/>
      <c r="X27" s="1027"/>
      <c r="Y27" s="1027"/>
      <c r="Z27" s="1027"/>
      <c r="AA27" s="1022" t="s">
        <v>79</v>
      </c>
      <c r="AB27" s="1023"/>
    </row>
    <row r="28" spans="1:36" ht="15" customHeight="1">
      <c r="A28" s="161">
        <f t="shared" si="0"/>
        <v>15</v>
      </c>
      <c r="B28" s="1030"/>
      <c r="C28" s="1030"/>
      <c r="D28" s="1030"/>
      <c r="E28" s="1024"/>
      <c r="F28" s="1024"/>
      <c r="G28" s="1024"/>
      <c r="H28" s="1024"/>
      <c r="I28" s="1024"/>
      <c r="J28" s="1025"/>
      <c r="K28" s="1025"/>
      <c r="L28" s="1024" t="s">
        <v>380</v>
      </c>
      <c r="M28" s="1024"/>
      <c r="N28" s="1024"/>
      <c r="O28" s="1024"/>
      <c r="P28" s="1024"/>
      <c r="Q28" s="1024"/>
      <c r="R28" s="1024"/>
      <c r="S28" s="1024"/>
      <c r="T28" s="1024"/>
      <c r="U28" s="1024"/>
      <c r="V28" s="1024"/>
      <c r="W28" s="1026"/>
      <c r="X28" s="1027"/>
      <c r="Y28" s="1027"/>
      <c r="Z28" s="1027"/>
      <c r="AA28" s="1022" t="s">
        <v>79</v>
      </c>
      <c r="AB28" s="1023"/>
    </row>
    <row r="29" spans="1:36" ht="15" customHeight="1">
      <c r="A29" s="161">
        <f t="shared" si="0"/>
        <v>16</v>
      </c>
      <c r="B29" s="1030"/>
      <c r="C29" s="1030"/>
      <c r="D29" s="1030"/>
      <c r="E29" s="1024"/>
      <c r="F29" s="1024"/>
      <c r="G29" s="1024"/>
      <c r="H29" s="1024"/>
      <c r="I29" s="1024"/>
      <c r="J29" s="1025"/>
      <c r="K29" s="1025"/>
      <c r="L29" s="1024" t="s">
        <v>381</v>
      </c>
      <c r="M29" s="1024"/>
      <c r="N29" s="1024"/>
      <c r="O29" s="1024"/>
      <c r="P29" s="1024"/>
      <c r="Q29" s="1024"/>
      <c r="R29" s="1024"/>
      <c r="S29" s="1024"/>
      <c r="T29" s="1024"/>
      <c r="U29" s="1024"/>
      <c r="V29" s="1024"/>
      <c r="W29" s="1026"/>
      <c r="X29" s="1027"/>
      <c r="Y29" s="1027"/>
      <c r="Z29" s="1027"/>
      <c r="AA29" s="1022" t="s">
        <v>79</v>
      </c>
      <c r="AB29" s="1023"/>
    </row>
    <row r="30" spans="1:36" ht="15" customHeight="1">
      <c r="A30" s="161">
        <f t="shared" si="0"/>
        <v>17</v>
      </c>
      <c r="B30" s="1030"/>
      <c r="C30" s="1030"/>
      <c r="D30" s="1030"/>
      <c r="E30" s="1024" t="s">
        <v>382</v>
      </c>
      <c r="F30" s="1024"/>
      <c r="G30" s="1024"/>
      <c r="H30" s="1024"/>
      <c r="I30" s="1024"/>
      <c r="J30" s="1025"/>
      <c r="K30" s="1025"/>
      <c r="L30" s="1024" t="s">
        <v>383</v>
      </c>
      <c r="M30" s="1024"/>
      <c r="N30" s="1024"/>
      <c r="O30" s="1024"/>
      <c r="P30" s="1024"/>
      <c r="Q30" s="1024"/>
      <c r="R30" s="1024"/>
      <c r="S30" s="1024"/>
      <c r="T30" s="1024"/>
      <c r="U30" s="1024"/>
      <c r="V30" s="1024"/>
      <c r="W30" s="1026"/>
      <c r="X30" s="1027"/>
      <c r="Y30" s="1027"/>
      <c r="Z30" s="1027"/>
      <c r="AA30" s="1022" t="s">
        <v>79</v>
      </c>
      <c r="AB30" s="1023"/>
    </row>
    <row r="31" spans="1:36" ht="15" customHeight="1">
      <c r="A31" s="161">
        <f t="shared" si="0"/>
        <v>18</v>
      </c>
      <c r="B31" s="1030"/>
      <c r="C31" s="1030"/>
      <c r="D31" s="1030"/>
      <c r="E31" s="1024"/>
      <c r="F31" s="1024"/>
      <c r="G31" s="1024"/>
      <c r="H31" s="1024"/>
      <c r="I31" s="1024"/>
      <c r="J31" s="1025"/>
      <c r="K31" s="1025"/>
      <c r="L31" s="1024" t="s">
        <v>384</v>
      </c>
      <c r="M31" s="1024"/>
      <c r="N31" s="1024"/>
      <c r="O31" s="1024"/>
      <c r="P31" s="1024"/>
      <c r="Q31" s="1024"/>
      <c r="R31" s="1024"/>
      <c r="S31" s="1024"/>
      <c r="T31" s="1024"/>
      <c r="U31" s="1024"/>
      <c r="V31" s="1024"/>
      <c r="W31" s="1026"/>
      <c r="X31" s="1027"/>
      <c r="Y31" s="1027"/>
      <c r="Z31" s="1027"/>
      <c r="AA31" s="1022" t="s">
        <v>79</v>
      </c>
      <c r="AB31" s="1023"/>
    </row>
    <row r="32" spans="1:36" ht="15" customHeight="1">
      <c r="A32" s="161">
        <f t="shared" si="0"/>
        <v>19</v>
      </c>
      <c r="B32" s="1030"/>
      <c r="C32" s="1030"/>
      <c r="D32" s="1030"/>
      <c r="E32" s="1024"/>
      <c r="F32" s="1024"/>
      <c r="G32" s="1024"/>
      <c r="H32" s="1024"/>
      <c r="I32" s="1024"/>
      <c r="J32" s="1025"/>
      <c r="K32" s="1025"/>
      <c r="L32" s="1024" t="s">
        <v>385</v>
      </c>
      <c r="M32" s="1024"/>
      <c r="N32" s="1024"/>
      <c r="O32" s="1024"/>
      <c r="P32" s="1024"/>
      <c r="Q32" s="1024"/>
      <c r="R32" s="1024"/>
      <c r="S32" s="1024"/>
      <c r="T32" s="1024"/>
      <c r="U32" s="1024"/>
      <c r="V32" s="1024"/>
      <c r="W32" s="1026"/>
      <c r="X32" s="1027"/>
      <c r="Y32" s="1027"/>
      <c r="Z32" s="1027"/>
      <c r="AA32" s="1022" t="s">
        <v>79</v>
      </c>
      <c r="AB32" s="1023"/>
    </row>
    <row r="33" spans="1:28" ht="15" customHeight="1">
      <c r="A33" s="161">
        <f t="shared" si="0"/>
        <v>20</v>
      </c>
      <c r="B33" s="1030"/>
      <c r="C33" s="1030"/>
      <c r="D33" s="1030"/>
      <c r="E33" s="1024" t="s">
        <v>386</v>
      </c>
      <c r="F33" s="1024"/>
      <c r="G33" s="1024"/>
      <c r="H33" s="1024"/>
      <c r="I33" s="1024"/>
      <c r="J33" s="1025"/>
      <c r="K33" s="1025"/>
      <c r="L33" s="1024" t="s">
        <v>387</v>
      </c>
      <c r="M33" s="1024"/>
      <c r="N33" s="1024"/>
      <c r="O33" s="1024"/>
      <c r="P33" s="1024"/>
      <c r="Q33" s="1024"/>
      <c r="R33" s="1024"/>
      <c r="S33" s="1024"/>
      <c r="T33" s="1024"/>
      <c r="U33" s="1024"/>
      <c r="V33" s="1024"/>
      <c r="W33" s="1026"/>
      <c r="X33" s="1027"/>
      <c r="Y33" s="1027"/>
      <c r="Z33" s="1027"/>
      <c r="AA33" s="1022" t="s">
        <v>79</v>
      </c>
      <c r="AB33" s="1023"/>
    </row>
    <row r="34" spans="1:28" ht="15" customHeight="1">
      <c r="A34" s="161">
        <f t="shared" si="0"/>
        <v>21</v>
      </c>
      <c r="B34" s="1030"/>
      <c r="C34" s="1030"/>
      <c r="D34" s="1030"/>
      <c r="E34" s="1024" t="s">
        <v>388</v>
      </c>
      <c r="F34" s="1024"/>
      <c r="G34" s="1024"/>
      <c r="H34" s="1024"/>
      <c r="I34" s="1024"/>
      <c r="J34" s="1025"/>
      <c r="K34" s="1025"/>
      <c r="L34" s="1024" t="s">
        <v>389</v>
      </c>
      <c r="M34" s="1024"/>
      <c r="N34" s="1024"/>
      <c r="O34" s="1024"/>
      <c r="P34" s="1024"/>
      <c r="Q34" s="1024"/>
      <c r="R34" s="1024"/>
      <c r="S34" s="1024"/>
      <c r="T34" s="1024"/>
      <c r="U34" s="1024"/>
      <c r="V34" s="1024"/>
      <c r="W34" s="1026"/>
      <c r="X34" s="1027"/>
      <c r="Y34" s="1027"/>
      <c r="Z34" s="1027"/>
      <c r="AA34" s="1022" t="s">
        <v>79</v>
      </c>
      <c r="AB34" s="1023"/>
    </row>
    <row r="35" spans="1:28" ht="15" customHeight="1">
      <c r="A35" s="161">
        <f t="shared" si="0"/>
        <v>22</v>
      </c>
      <c r="B35" s="1030"/>
      <c r="C35" s="1030"/>
      <c r="D35" s="1030"/>
      <c r="E35" s="1024"/>
      <c r="F35" s="1024"/>
      <c r="G35" s="1024"/>
      <c r="H35" s="1024"/>
      <c r="I35" s="1024"/>
      <c r="J35" s="1025"/>
      <c r="K35" s="1025"/>
      <c r="L35" s="1024" t="s">
        <v>390</v>
      </c>
      <c r="M35" s="1024"/>
      <c r="N35" s="1024"/>
      <c r="O35" s="1024"/>
      <c r="P35" s="1024"/>
      <c r="Q35" s="1024"/>
      <c r="R35" s="1024"/>
      <c r="S35" s="1024"/>
      <c r="T35" s="1024"/>
      <c r="U35" s="1024"/>
      <c r="V35" s="1024"/>
      <c r="W35" s="1026"/>
      <c r="X35" s="1027"/>
      <c r="Y35" s="1027"/>
      <c r="Z35" s="1027"/>
      <c r="AA35" s="1022" t="s">
        <v>79</v>
      </c>
      <c r="AB35" s="1023"/>
    </row>
    <row r="36" spans="1:28" ht="15" customHeight="1">
      <c r="A36" s="161">
        <f t="shared" si="0"/>
        <v>23</v>
      </c>
      <c r="B36" s="1030"/>
      <c r="C36" s="1030"/>
      <c r="D36" s="1030"/>
      <c r="E36" s="1024"/>
      <c r="F36" s="1024"/>
      <c r="G36" s="1024"/>
      <c r="H36" s="1024"/>
      <c r="I36" s="1024"/>
      <c r="J36" s="1025"/>
      <c r="K36" s="1025"/>
      <c r="L36" s="1024" t="s">
        <v>391</v>
      </c>
      <c r="M36" s="1024"/>
      <c r="N36" s="1024"/>
      <c r="O36" s="1024"/>
      <c r="P36" s="1024"/>
      <c r="Q36" s="1024"/>
      <c r="R36" s="1024"/>
      <c r="S36" s="1024"/>
      <c r="T36" s="1024"/>
      <c r="U36" s="1024"/>
      <c r="V36" s="1024"/>
      <c r="W36" s="1026"/>
      <c r="X36" s="1027"/>
      <c r="Y36" s="1027"/>
      <c r="Z36" s="1027"/>
      <c r="AA36" s="1022" t="s">
        <v>79</v>
      </c>
      <c r="AB36" s="1023"/>
    </row>
    <row r="37" spans="1:28" ht="15" customHeight="1">
      <c r="A37" s="161">
        <f t="shared" si="0"/>
        <v>24</v>
      </c>
      <c r="B37" s="1030"/>
      <c r="C37" s="1030"/>
      <c r="D37" s="1030"/>
      <c r="E37" s="1024"/>
      <c r="F37" s="1024"/>
      <c r="G37" s="1024"/>
      <c r="H37" s="1024"/>
      <c r="I37" s="1024"/>
      <c r="J37" s="1025"/>
      <c r="K37" s="1025"/>
      <c r="L37" s="1024" t="s">
        <v>392</v>
      </c>
      <c r="M37" s="1024"/>
      <c r="N37" s="1024"/>
      <c r="O37" s="1024"/>
      <c r="P37" s="1024"/>
      <c r="Q37" s="1024"/>
      <c r="R37" s="1024"/>
      <c r="S37" s="1024"/>
      <c r="T37" s="1024"/>
      <c r="U37" s="1024"/>
      <c r="V37" s="1024"/>
      <c r="W37" s="1026"/>
      <c r="X37" s="1027"/>
      <c r="Y37" s="1027"/>
      <c r="Z37" s="1027"/>
      <c r="AA37" s="1022" t="s">
        <v>79</v>
      </c>
      <c r="AB37" s="1023"/>
    </row>
    <row r="38" spans="1:28" ht="15" customHeight="1">
      <c r="A38" s="161">
        <f t="shared" si="0"/>
        <v>25</v>
      </c>
      <c r="B38" s="1030"/>
      <c r="C38" s="1030"/>
      <c r="D38" s="1030"/>
      <c r="E38" s="1024" t="s">
        <v>393</v>
      </c>
      <c r="F38" s="1024"/>
      <c r="G38" s="1024"/>
      <c r="H38" s="1024"/>
      <c r="I38" s="1024"/>
      <c r="J38" s="1025"/>
      <c r="K38" s="1025"/>
      <c r="L38" s="1024" t="s">
        <v>394</v>
      </c>
      <c r="M38" s="1024"/>
      <c r="N38" s="1024"/>
      <c r="O38" s="1024"/>
      <c r="P38" s="1024"/>
      <c r="Q38" s="1024"/>
      <c r="R38" s="1024"/>
      <c r="S38" s="1024"/>
      <c r="T38" s="1024"/>
      <c r="U38" s="1024"/>
      <c r="V38" s="1024"/>
      <c r="W38" s="1026"/>
      <c r="X38" s="1027"/>
      <c r="Y38" s="1027"/>
      <c r="Z38" s="1027"/>
      <c r="AA38" s="1022" t="s">
        <v>79</v>
      </c>
      <c r="AB38" s="1023"/>
    </row>
    <row r="39" spans="1:28" ht="15" customHeight="1">
      <c r="A39" s="161">
        <f t="shared" si="0"/>
        <v>26</v>
      </c>
      <c r="B39" s="1030"/>
      <c r="C39" s="1030"/>
      <c r="D39" s="1030"/>
      <c r="E39" s="1024"/>
      <c r="F39" s="1024"/>
      <c r="G39" s="1024"/>
      <c r="H39" s="1024"/>
      <c r="I39" s="1024"/>
      <c r="J39" s="1025"/>
      <c r="K39" s="1025"/>
      <c r="L39" s="1024" t="s">
        <v>395</v>
      </c>
      <c r="M39" s="1024"/>
      <c r="N39" s="1024"/>
      <c r="O39" s="1024"/>
      <c r="P39" s="1024"/>
      <c r="Q39" s="1024"/>
      <c r="R39" s="1024"/>
      <c r="S39" s="1024"/>
      <c r="T39" s="1024"/>
      <c r="U39" s="1024"/>
      <c r="V39" s="1024"/>
      <c r="W39" s="1026"/>
      <c r="X39" s="1027"/>
      <c r="Y39" s="1027"/>
      <c r="Z39" s="1027"/>
      <c r="AA39" s="1022" t="s">
        <v>79</v>
      </c>
      <c r="AB39" s="1023"/>
    </row>
    <row r="40" spans="1:28" ht="15" customHeight="1">
      <c r="A40" s="161">
        <f t="shared" si="0"/>
        <v>27</v>
      </c>
      <c r="B40" s="1030"/>
      <c r="C40" s="1030"/>
      <c r="D40" s="1030"/>
      <c r="E40" s="1024"/>
      <c r="F40" s="1024"/>
      <c r="G40" s="1024"/>
      <c r="H40" s="1024"/>
      <c r="I40" s="1024"/>
      <c r="J40" s="1025"/>
      <c r="K40" s="1025"/>
      <c r="L40" s="1024" t="s">
        <v>396</v>
      </c>
      <c r="M40" s="1024"/>
      <c r="N40" s="1024"/>
      <c r="O40" s="1024"/>
      <c r="P40" s="1024"/>
      <c r="Q40" s="1024"/>
      <c r="R40" s="1024"/>
      <c r="S40" s="1024"/>
      <c r="T40" s="1024"/>
      <c r="U40" s="1024"/>
      <c r="V40" s="1024"/>
      <c r="W40" s="1026"/>
      <c r="X40" s="1027"/>
      <c r="Y40" s="1027"/>
      <c r="Z40" s="1027"/>
      <c r="AA40" s="1022" t="s">
        <v>79</v>
      </c>
      <c r="AB40" s="1023"/>
    </row>
    <row r="41" spans="1:28" ht="15" customHeight="1">
      <c r="A41" s="161">
        <f t="shared" si="0"/>
        <v>28</v>
      </c>
      <c r="B41" s="1030"/>
      <c r="C41" s="1030"/>
      <c r="D41" s="1030"/>
      <c r="E41" s="1024" t="s">
        <v>397</v>
      </c>
      <c r="F41" s="1024"/>
      <c r="G41" s="1024"/>
      <c r="H41" s="1024"/>
      <c r="I41" s="1024"/>
      <c r="J41" s="1025"/>
      <c r="K41" s="1025"/>
      <c r="L41" s="1024" t="s">
        <v>398</v>
      </c>
      <c r="M41" s="1024"/>
      <c r="N41" s="1024"/>
      <c r="O41" s="1024"/>
      <c r="P41" s="1024"/>
      <c r="Q41" s="1024"/>
      <c r="R41" s="1024"/>
      <c r="S41" s="1024"/>
      <c r="T41" s="1024"/>
      <c r="U41" s="1024"/>
      <c r="V41" s="1024"/>
      <c r="W41" s="1026"/>
      <c r="X41" s="1027"/>
      <c r="Y41" s="1027"/>
      <c r="Z41" s="1027"/>
      <c r="AA41" s="1022" t="s">
        <v>79</v>
      </c>
      <c r="AB41" s="1023"/>
    </row>
    <row r="42" spans="1:28" ht="15" customHeight="1">
      <c r="A42" s="157">
        <f t="shared" si="0"/>
        <v>29</v>
      </c>
      <c r="B42" s="1031"/>
      <c r="C42" s="1031"/>
      <c r="D42" s="1031"/>
      <c r="E42" s="1037" t="s">
        <v>399</v>
      </c>
      <c r="F42" s="1037"/>
      <c r="G42" s="1037"/>
      <c r="H42" s="1037"/>
      <c r="I42" s="1037"/>
      <c r="J42" s="1018"/>
      <c r="K42" s="1018"/>
      <c r="L42" s="1037" t="s">
        <v>400</v>
      </c>
      <c r="M42" s="1037"/>
      <c r="N42" s="1037"/>
      <c r="O42" s="1037"/>
      <c r="P42" s="1037"/>
      <c r="Q42" s="1037"/>
      <c r="R42" s="1037"/>
      <c r="S42" s="1037"/>
      <c r="T42" s="1037"/>
      <c r="U42" s="1037"/>
      <c r="V42" s="1037"/>
      <c r="W42" s="1038"/>
      <c r="X42" s="1039"/>
      <c r="Y42" s="1039"/>
      <c r="Z42" s="1039"/>
      <c r="AA42" s="1040" t="s">
        <v>79</v>
      </c>
      <c r="AB42" s="1041"/>
    </row>
    <row r="43" spans="1:28" ht="15" customHeight="1">
      <c r="A43" s="153">
        <f t="shared" si="0"/>
        <v>30</v>
      </c>
      <c r="B43" s="1042" t="s">
        <v>848</v>
      </c>
      <c r="C43" s="1043"/>
      <c r="D43" s="1044"/>
      <c r="E43" s="1032" t="s">
        <v>401</v>
      </c>
      <c r="F43" s="1032"/>
      <c r="G43" s="1032"/>
      <c r="H43" s="1032"/>
      <c r="I43" s="1032"/>
      <c r="J43" s="1017"/>
      <c r="K43" s="1017"/>
      <c r="L43" s="1032" t="s">
        <v>402</v>
      </c>
      <c r="M43" s="1032"/>
      <c r="N43" s="1032"/>
      <c r="O43" s="1032"/>
      <c r="P43" s="1032"/>
      <c r="Q43" s="1032"/>
      <c r="R43" s="1032"/>
      <c r="S43" s="1032"/>
      <c r="T43" s="1032"/>
      <c r="U43" s="1032"/>
      <c r="V43" s="1032"/>
      <c r="W43" s="1033"/>
      <c r="X43" s="1034"/>
      <c r="Y43" s="1034"/>
      <c r="Z43" s="1034"/>
      <c r="AA43" s="1035" t="s">
        <v>79</v>
      </c>
      <c r="AB43" s="1036"/>
    </row>
    <row r="44" spans="1:28" ht="15" customHeight="1">
      <c r="A44" s="161">
        <f t="shared" si="0"/>
        <v>31</v>
      </c>
      <c r="B44" s="1045"/>
      <c r="C44" s="1046"/>
      <c r="D44" s="1047"/>
      <c r="E44" s="1024"/>
      <c r="F44" s="1024"/>
      <c r="G44" s="1024"/>
      <c r="H44" s="1024"/>
      <c r="I44" s="1024"/>
      <c r="J44" s="1025"/>
      <c r="K44" s="1025"/>
      <c r="L44" s="1024" t="s">
        <v>403</v>
      </c>
      <c r="M44" s="1024"/>
      <c r="N44" s="1024"/>
      <c r="O44" s="1024"/>
      <c r="P44" s="1024"/>
      <c r="Q44" s="1024"/>
      <c r="R44" s="1024"/>
      <c r="S44" s="1024"/>
      <c r="T44" s="1024"/>
      <c r="U44" s="1024"/>
      <c r="V44" s="1024"/>
      <c r="W44" s="1026"/>
      <c r="X44" s="1027"/>
      <c r="Y44" s="1027"/>
      <c r="Z44" s="1027"/>
      <c r="AA44" s="1022" t="s">
        <v>79</v>
      </c>
      <c r="AB44" s="1023"/>
    </row>
    <row r="45" spans="1:28" ht="15" customHeight="1">
      <c r="A45" s="161">
        <f t="shared" si="0"/>
        <v>32</v>
      </c>
      <c r="B45" s="1045"/>
      <c r="C45" s="1046"/>
      <c r="D45" s="1047"/>
      <c r="E45" s="1024"/>
      <c r="F45" s="1024"/>
      <c r="G45" s="1024"/>
      <c r="H45" s="1024"/>
      <c r="I45" s="1024"/>
      <c r="J45" s="1025"/>
      <c r="K45" s="1025"/>
      <c r="L45" s="1024" t="s">
        <v>404</v>
      </c>
      <c r="M45" s="1024"/>
      <c r="N45" s="1024"/>
      <c r="O45" s="1024"/>
      <c r="P45" s="1024"/>
      <c r="Q45" s="1024"/>
      <c r="R45" s="1024"/>
      <c r="S45" s="1024"/>
      <c r="T45" s="1024"/>
      <c r="U45" s="1024"/>
      <c r="V45" s="1024"/>
      <c r="W45" s="1026"/>
      <c r="X45" s="1027"/>
      <c r="Y45" s="1027"/>
      <c r="Z45" s="1027"/>
      <c r="AA45" s="1022" t="s">
        <v>79</v>
      </c>
      <c r="AB45" s="1023"/>
    </row>
    <row r="46" spans="1:28" s="14" customFormat="1" ht="15" customHeight="1">
      <c r="A46" s="161">
        <f t="shared" si="0"/>
        <v>33</v>
      </c>
      <c r="B46" s="1045"/>
      <c r="C46" s="1046"/>
      <c r="D46" s="1047"/>
      <c r="E46" s="1024"/>
      <c r="F46" s="1024"/>
      <c r="G46" s="1024"/>
      <c r="H46" s="1024"/>
      <c r="I46" s="1024"/>
      <c r="J46" s="1025"/>
      <c r="K46" s="1025"/>
      <c r="L46" s="1024" t="s">
        <v>405</v>
      </c>
      <c r="M46" s="1024"/>
      <c r="N46" s="1024"/>
      <c r="O46" s="1024"/>
      <c r="P46" s="1024"/>
      <c r="Q46" s="1024"/>
      <c r="R46" s="1024"/>
      <c r="S46" s="1024"/>
      <c r="T46" s="1024"/>
      <c r="U46" s="1024"/>
      <c r="V46" s="1024"/>
      <c r="W46" s="1026"/>
      <c r="X46" s="1027"/>
      <c r="Y46" s="1027"/>
      <c r="Z46" s="1027"/>
      <c r="AA46" s="1022" t="s">
        <v>79</v>
      </c>
      <c r="AB46" s="1023"/>
    </row>
    <row r="47" spans="1:28" s="14" customFormat="1" ht="15" customHeight="1">
      <c r="A47" s="161">
        <f t="shared" si="0"/>
        <v>34</v>
      </c>
      <c r="B47" s="1045"/>
      <c r="C47" s="1046"/>
      <c r="D47" s="1047"/>
      <c r="E47" s="1024" t="s">
        <v>406</v>
      </c>
      <c r="F47" s="1024"/>
      <c r="G47" s="1024"/>
      <c r="H47" s="1024"/>
      <c r="I47" s="1024"/>
      <c r="J47" s="1025"/>
      <c r="K47" s="1025"/>
      <c r="L47" s="1024" t="s">
        <v>343</v>
      </c>
      <c r="M47" s="1024"/>
      <c r="N47" s="1024"/>
      <c r="O47" s="1024"/>
      <c r="P47" s="1024"/>
      <c r="Q47" s="1024"/>
      <c r="R47" s="1024"/>
      <c r="S47" s="1024"/>
      <c r="T47" s="1024"/>
      <c r="U47" s="1024"/>
      <c r="V47" s="1024"/>
      <c r="W47" s="1026"/>
      <c r="X47" s="1027"/>
      <c r="Y47" s="1027"/>
      <c r="Z47" s="1027"/>
      <c r="AA47" s="1022" t="s">
        <v>79</v>
      </c>
      <c r="AB47" s="1023"/>
    </row>
    <row r="48" spans="1:28" s="14" customFormat="1" ht="15" customHeight="1">
      <c r="A48" s="224">
        <f t="shared" si="0"/>
        <v>35</v>
      </c>
      <c r="B48" s="1045"/>
      <c r="C48" s="1046"/>
      <c r="D48" s="1047"/>
      <c r="E48" s="1061"/>
      <c r="F48" s="1061"/>
      <c r="G48" s="1061"/>
      <c r="H48" s="1061"/>
      <c r="I48" s="1061"/>
      <c r="J48" s="1126"/>
      <c r="K48" s="1126"/>
      <c r="L48" s="1061" t="s">
        <v>407</v>
      </c>
      <c r="M48" s="1061"/>
      <c r="N48" s="1061"/>
      <c r="O48" s="1061"/>
      <c r="P48" s="1061"/>
      <c r="Q48" s="1061"/>
      <c r="R48" s="1061"/>
      <c r="S48" s="1061"/>
      <c r="T48" s="1061"/>
      <c r="U48" s="1061"/>
      <c r="V48" s="1061"/>
      <c r="W48" s="1062"/>
      <c r="X48" s="1063"/>
      <c r="Y48" s="1063"/>
      <c r="Z48" s="1063"/>
      <c r="AA48" s="1064" t="s">
        <v>79</v>
      </c>
      <c r="AB48" s="1065"/>
    </row>
    <row r="49" spans="1:28" s="14" customFormat="1" ht="15" customHeight="1">
      <c r="A49" s="161">
        <f t="shared" si="0"/>
        <v>36</v>
      </c>
      <c r="B49" s="1045"/>
      <c r="C49" s="1046"/>
      <c r="D49" s="1047"/>
      <c r="E49" s="1135" t="s">
        <v>891</v>
      </c>
      <c r="F49" s="1136"/>
      <c r="G49" s="1136"/>
      <c r="H49" s="1136"/>
      <c r="I49" s="1137"/>
      <c r="J49" s="1018"/>
      <c r="K49" s="1018"/>
      <c r="L49" s="1068" t="s">
        <v>892</v>
      </c>
      <c r="M49" s="1068"/>
      <c r="N49" s="1068"/>
      <c r="O49" s="1068"/>
      <c r="P49" s="1068"/>
      <c r="Q49" s="1068"/>
      <c r="R49" s="1068"/>
      <c r="S49" s="1068"/>
      <c r="T49" s="1068"/>
      <c r="U49" s="1068"/>
      <c r="V49" s="1068"/>
      <c r="W49" s="1038"/>
      <c r="X49" s="1039"/>
      <c r="Y49" s="1039"/>
      <c r="Z49" s="1039"/>
      <c r="AA49" s="1040" t="s">
        <v>79</v>
      </c>
      <c r="AB49" s="1041"/>
    </row>
    <row r="50" spans="1:28" s="14" customFormat="1" ht="15" customHeight="1">
      <c r="A50" s="226">
        <f t="shared" si="0"/>
        <v>37</v>
      </c>
      <c r="B50" s="1048"/>
      <c r="C50" s="1049"/>
      <c r="D50" s="1050"/>
      <c r="E50" s="1122" t="s">
        <v>849</v>
      </c>
      <c r="F50" s="1123"/>
      <c r="G50" s="1123"/>
      <c r="H50" s="1123"/>
      <c r="I50" s="1124"/>
      <c r="J50" s="1018"/>
      <c r="K50" s="1018"/>
      <c r="L50" s="1037" t="s">
        <v>850</v>
      </c>
      <c r="M50" s="1037"/>
      <c r="N50" s="1037"/>
      <c r="O50" s="1037"/>
      <c r="P50" s="1037"/>
      <c r="Q50" s="1037"/>
      <c r="R50" s="1037"/>
      <c r="S50" s="1037"/>
      <c r="T50" s="1037"/>
      <c r="U50" s="1037"/>
      <c r="V50" s="1037"/>
      <c r="W50" s="1038"/>
      <c r="X50" s="1039"/>
      <c r="Y50" s="1039"/>
      <c r="Z50" s="1039"/>
      <c r="AA50" s="1040" t="s">
        <v>79</v>
      </c>
      <c r="AB50" s="1041"/>
    </row>
    <row r="51" spans="1:28" s="14" customFormat="1" ht="15" customHeight="1">
      <c r="A51" s="225">
        <f t="shared" si="0"/>
        <v>38</v>
      </c>
      <c r="B51" s="1029" t="s">
        <v>408</v>
      </c>
      <c r="C51" s="1029"/>
      <c r="D51" s="1029"/>
      <c r="E51" s="1032" t="s">
        <v>409</v>
      </c>
      <c r="F51" s="1032"/>
      <c r="G51" s="1032"/>
      <c r="H51" s="1032"/>
      <c r="I51" s="1032"/>
      <c r="J51" s="1017"/>
      <c r="K51" s="1017"/>
      <c r="L51" s="1032" t="s">
        <v>410</v>
      </c>
      <c r="M51" s="1032"/>
      <c r="N51" s="1032"/>
      <c r="O51" s="1032"/>
      <c r="P51" s="1032"/>
      <c r="Q51" s="1032"/>
      <c r="R51" s="1032"/>
      <c r="S51" s="1032"/>
      <c r="T51" s="1032"/>
      <c r="U51" s="1032"/>
      <c r="V51" s="1032"/>
      <c r="W51" s="1033"/>
      <c r="X51" s="1034"/>
      <c r="Y51" s="1034"/>
      <c r="Z51" s="1034"/>
      <c r="AA51" s="1035" t="s">
        <v>79</v>
      </c>
      <c r="AB51" s="1036"/>
    </row>
    <row r="52" spans="1:28" ht="15" customHeight="1">
      <c r="A52" s="226">
        <f t="shared" si="0"/>
        <v>39</v>
      </c>
      <c r="B52" s="1031"/>
      <c r="C52" s="1031"/>
      <c r="D52" s="1031"/>
      <c r="E52" s="1037" t="s">
        <v>411</v>
      </c>
      <c r="F52" s="1037"/>
      <c r="G52" s="1037"/>
      <c r="H52" s="1037"/>
      <c r="I52" s="1037"/>
      <c r="J52" s="1018"/>
      <c r="K52" s="1018"/>
      <c r="L52" s="1037" t="s">
        <v>412</v>
      </c>
      <c r="M52" s="1037"/>
      <c r="N52" s="1037"/>
      <c r="O52" s="1037"/>
      <c r="P52" s="1037"/>
      <c r="Q52" s="1037"/>
      <c r="R52" s="1037"/>
      <c r="S52" s="1037"/>
      <c r="T52" s="1037"/>
      <c r="U52" s="1037"/>
      <c r="V52" s="1037"/>
      <c r="W52" s="1038"/>
      <c r="X52" s="1039"/>
      <c r="Y52" s="1039"/>
      <c r="Z52" s="1039"/>
      <c r="AA52" s="1040" t="s">
        <v>79</v>
      </c>
      <c r="AB52" s="1041"/>
    </row>
    <row r="53" spans="1:28" ht="15" customHeight="1">
      <c r="A53" s="153">
        <f t="shared" si="0"/>
        <v>40</v>
      </c>
      <c r="B53" s="1029" t="s">
        <v>413</v>
      </c>
      <c r="C53" s="1029"/>
      <c r="D53" s="1029"/>
      <c r="E53" s="1032" t="s">
        <v>414</v>
      </c>
      <c r="F53" s="1032"/>
      <c r="G53" s="1032"/>
      <c r="H53" s="1032"/>
      <c r="I53" s="1032"/>
      <c r="J53" s="1017"/>
      <c r="K53" s="1017"/>
      <c r="L53" s="1032" t="s">
        <v>415</v>
      </c>
      <c r="M53" s="1032"/>
      <c r="N53" s="1032"/>
      <c r="O53" s="1032"/>
      <c r="P53" s="1032"/>
      <c r="Q53" s="1032"/>
      <c r="R53" s="1032"/>
      <c r="S53" s="1032"/>
      <c r="T53" s="1032"/>
      <c r="U53" s="1032"/>
      <c r="V53" s="1032"/>
      <c r="W53" s="1033"/>
      <c r="X53" s="1034"/>
      <c r="Y53" s="1034"/>
      <c r="Z53" s="1034"/>
      <c r="AA53" s="1035" t="s">
        <v>79</v>
      </c>
      <c r="AB53" s="1036"/>
    </row>
    <row r="54" spans="1:28" ht="15" customHeight="1">
      <c r="A54" s="161">
        <f t="shared" si="0"/>
        <v>41</v>
      </c>
      <c r="B54" s="1030"/>
      <c r="C54" s="1030"/>
      <c r="D54" s="1030"/>
      <c r="E54" s="1024" t="s">
        <v>416</v>
      </c>
      <c r="F54" s="1024"/>
      <c r="G54" s="1024"/>
      <c r="H54" s="1024"/>
      <c r="I54" s="1024"/>
      <c r="J54" s="1025"/>
      <c r="K54" s="1025"/>
      <c r="L54" s="1024" t="s">
        <v>417</v>
      </c>
      <c r="M54" s="1024"/>
      <c r="N54" s="1024"/>
      <c r="O54" s="1024"/>
      <c r="P54" s="1024"/>
      <c r="Q54" s="1024"/>
      <c r="R54" s="1024"/>
      <c r="S54" s="1024"/>
      <c r="T54" s="1024"/>
      <c r="U54" s="1024"/>
      <c r="V54" s="1024"/>
      <c r="W54" s="1026"/>
      <c r="X54" s="1027"/>
      <c r="Y54" s="1027"/>
      <c r="Z54" s="1027"/>
      <c r="AA54" s="1022" t="s">
        <v>79</v>
      </c>
      <c r="AB54" s="1023"/>
    </row>
    <row r="55" spans="1:28" ht="15" customHeight="1">
      <c r="A55" s="161">
        <f t="shared" si="0"/>
        <v>42</v>
      </c>
      <c r="B55" s="1030"/>
      <c r="C55" s="1030"/>
      <c r="D55" s="1030"/>
      <c r="E55" s="1024" t="s">
        <v>418</v>
      </c>
      <c r="F55" s="1024"/>
      <c r="G55" s="1024"/>
      <c r="H55" s="1024"/>
      <c r="I55" s="1024"/>
      <c r="J55" s="1025"/>
      <c r="K55" s="1025"/>
      <c r="L55" s="1024" t="s">
        <v>419</v>
      </c>
      <c r="M55" s="1024"/>
      <c r="N55" s="1024"/>
      <c r="O55" s="1024"/>
      <c r="P55" s="1024"/>
      <c r="Q55" s="1024"/>
      <c r="R55" s="1024"/>
      <c r="S55" s="1024"/>
      <c r="T55" s="1024"/>
      <c r="U55" s="1024"/>
      <c r="V55" s="1024"/>
      <c r="W55" s="1026"/>
      <c r="X55" s="1027"/>
      <c r="Y55" s="1027"/>
      <c r="Z55" s="1027"/>
      <c r="AA55" s="1022" t="s">
        <v>79</v>
      </c>
      <c r="AB55" s="1023"/>
    </row>
    <row r="56" spans="1:28" ht="15" customHeight="1">
      <c r="A56" s="157">
        <f>A55+1</f>
        <v>43</v>
      </c>
      <c r="B56" s="1031"/>
      <c r="C56" s="1031"/>
      <c r="D56" s="1031"/>
      <c r="E56" s="1037" t="s">
        <v>420</v>
      </c>
      <c r="F56" s="1037"/>
      <c r="G56" s="1037"/>
      <c r="H56" s="1037"/>
      <c r="I56" s="1037"/>
      <c r="J56" s="1018"/>
      <c r="K56" s="1018"/>
      <c r="L56" s="1037" t="s">
        <v>421</v>
      </c>
      <c r="M56" s="1037"/>
      <c r="N56" s="1037"/>
      <c r="O56" s="1037"/>
      <c r="P56" s="1037"/>
      <c r="Q56" s="1037"/>
      <c r="R56" s="1037"/>
      <c r="S56" s="1037"/>
      <c r="T56" s="1037"/>
      <c r="U56" s="1037"/>
      <c r="V56" s="1037"/>
      <c r="W56" s="1038"/>
      <c r="X56" s="1039"/>
      <c r="Y56" s="1039"/>
      <c r="Z56" s="1039"/>
      <c r="AA56" s="1040" t="s">
        <v>79</v>
      </c>
      <c r="AB56" s="1041"/>
    </row>
    <row r="57" spans="1:28" ht="15" customHeight="1">
      <c r="A57" s="165">
        <f>A56+1</f>
        <v>44</v>
      </c>
      <c r="B57" s="1042" t="s">
        <v>422</v>
      </c>
      <c r="C57" s="1043"/>
      <c r="D57" s="1044"/>
      <c r="E57" s="1127" t="s">
        <v>820</v>
      </c>
      <c r="F57" s="1127"/>
      <c r="G57" s="1127"/>
      <c r="H57" s="1127"/>
      <c r="I57" s="1127"/>
      <c r="J57" s="1052"/>
      <c r="K57" s="1052"/>
      <c r="L57" s="1127" t="s">
        <v>821</v>
      </c>
      <c r="M57" s="1127"/>
      <c r="N57" s="1127"/>
      <c r="O57" s="1127"/>
      <c r="P57" s="1127"/>
      <c r="Q57" s="1127"/>
      <c r="R57" s="1127"/>
      <c r="S57" s="1127"/>
      <c r="T57" s="1127"/>
      <c r="U57" s="1127"/>
      <c r="V57" s="1127"/>
      <c r="W57" s="1054"/>
      <c r="X57" s="1055"/>
      <c r="Y57" s="1055"/>
      <c r="Z57" s="1055"/>
      <c r="AA57" s="1057" t="s">
        <v>79</v>
      </c>
      <c r="AB57" s="1058"/>
    </row>
    <row r="58" spans="1:28" ht="15" customHeight="1">
      <c r="A58" s="165">
        <f>A57+1</f>
        <v>45</v>
      </c>
      <c r="B58" s="1045"/>
      <c r="C58" s="1046"/>
      <c r="D58" s="1047"/>
      <c r="E58" s="1053" t="s">
        <v>423</v>
      </c>
      <c r="F58" s="1053"/>
      <c r="G58" s="1053"/>
      <c r="H58" s="1053"/>
      <c r="I58" s="1053"/>
      <c r="J58" s="1052"/>
      <c r="K58" s="1052"/>
      <c r="L58" s="1053" t="s">
        <v>424</v>
      </c>
      <c r="M58" s="1053"/>
      <c r="N58" s="1053"/>
      <c r="O58" s="1053"/>
      <c r="P58" s="1053"/>
      <c r="Q58" s="1053"/>
      <c r="R58" s="1053"/>
      <c r="S58" s="1053"/>
      <c r="T58" s="1053"/>
      <c r="U58" s="1053"/>
      <c r="V58" s="1053"/>
      <c r="W58" s="1054"/>
      <c r="X58" s="1055"/>
      <c r="Y58" s="1055"/>
      <c r="Z58" s="1055"/>
      <c r="AA58" s="1057" t="s">
        <v>79</v>
      </c>
      <c r="AB58" s="1058"/>
    </row>
    <row r="59" spans="1:28" ht="15" customHeight="1">
      <c r="A59" s="161">
        <f t="shared" si="0"/>
        <v>46</v>
      </c>
      <c r="B59" s="1045"/>
      <c r="C59" s="1046"/>
      <c r="D59" s="1047"/>
      <c r="E59" s="1024" t="s">
        <v>425</v>
      </c>
      <c r="F59" s="1024"/>
      <c r="G59" s="1024"/>
      <c r="H59" s="1024"/>
      <c r="I59" s="1024"/>
      <c r="J59" s="1025"/>
      <c r="K59" s="1025"/>
      <c r="L59" s="1024" t="s">
        <v>426</v>
      </c>
      <c r="M59" s="1024"/>
      <c r="N59" s="1024"/>
      <c r="O59" s="1024"/>
      <c r="P59" s="1024"/>
      <c r="Q59" s="1024"/>
      <c r="R59" s="1024"/>
      <c r="S59" s="1024"/>
      <c r="T59" s="1024"/>
      <c r="U59" s="1024"/>
      <c r="V59" s="1024"/>
      <c r="W59" s="1026"/>
      <c r="X59" s="1027"/>
      <c r="Y59" s="1027"/>
      <c r="Z59" s="1027"/>
      <c r="AA59" s="1022" t="s">
        <v>79</v>
      </c>
      <c r="AB59" s="1023"/>
    </row>
    <row r="60" spans="1:28" ht="15" customHeight="1">
      <c r="A60" s="161">
        <f t="shared" si="0"/>
        <v>47</v>
      </c>
      <c r="B60" s="1045"/>
      <c r="C60" s="1046"/>
      <c r="D60" s="1047"/>
      <c r="E60" s="1024" t="s">
        <v>427</v>
      </c>
      <c r="F60" s="1024"/>
      <c r="G60" s="1024"/>
      <c r="H60" s="1024"/>
      <c r="I60" s="1024"/>
      <c r="J60" s="1025"/>
      <c r="K60" s="1025"/>
      <c r="L60" s="1024" t="s">
        <v>428</v>
      </c>
      <c r="M60" s="1024"/>
      <c r="N60" s="1024"/>
      <c r="O60" s="1024"/>
      <c r="P60" s="1024"/>
      <c r="Q60" s="1024"/>
      <c r="R60" s="1024"/>
      <c r="S60" s="1024"/>
      <c r="T60" s="1024"/>
      <c r="U60" s="1024"/>
      <c r="V60" s="1024"/>
      <c r="W60" s="1026"/>
      <c r="X60" s="1027"/>
      <c r="Y60" s="1027"/>
      <c r="Z60" s="1027"/>
      <c r="AA60" s="1022" t="s">
        <v>79</v>
      </c>
      <c r="AB60" s="1023"/>
    </row>
    <row r="61" spans="1:28" ht="15" customHeight="1">
      <c r="A61" s="161">
        <f t="shared" si="0"/>
        <v>48</v>
      </c>
      <c r="B61" s="1045"/>
      <c r="C61" s="1046"/>
      <c r="D61" s="1047"/>
      <c r="E61" s="1024" t="s">
        <v>429</v>
      </c>
      <c r="F61" s="1024"/>
      <c r="G61" s="1024"/>
      <c r="H61" s="1024"/>
      <c r="I61" s="1024"/>
      <c r="J61" s="1025"/>
      <c r="K61" s="1025"/>
      <c r="L61" s="1024" t="s">
        <v>430</v>
      </c>
      <c r="M61" s="1024"/>
      <c r="N61" s="1024"/>
      <c r="O61" s="1024"/>
      <c r="P61" s="1024"/>
      <c r="Q61" s="1024"/>
      <c r="R61" s="1024"/>
      <c r="S61" s="1024"/>
      <c r="T61" s="1024"/>
      <c r="U61" s="1024"/>
      <c r="V61" s="1024"/>
      <c r="W61" s="1026"/>
      <c r="X61" s="1027"/>
      <c r="Y61" s="1027"/>
      <c r="Z61" s="1027"/>
      <c r="AA61" s="1022" t="s">
        <v>79</v>
      </c>
      <c r="AB61" s="1023"/>
    </row>
    <row r="62" spans="1:28" ht="15" customHeight="1">
      <c r="A62" s="208">
        <f t="shared" si="0"/>
        <v>49</v>
      </c>
      <c r="B62" s="1045"/>
      <c r="C62" s="1046"/>
      <c r="D62" s="1047"/>
      <c r="E62" s="1061" t="s">
        <v>431</v>
      </c>
      <c r="F62" s="1061"/>
      <c r="G62" s="1061"/>
      <c r="H62" s="1061"/>
      <c r="I62" s="1061"/>
      <c r="J62" s="1025"/>
      <c r="K62" s="1025"/>
      <c r="L62" s="1061" t="s">
        <v>432</v>
      </c>
      <c r="M62" s="1061"/>
      <c r="N62" s="1061"/>
      <c r="O62" s="1061"/>
      <c r="P62" s="1061"/>
      <c r="Q62" s="1061"/>
      <c r="R62" s="1061"/>
      <c r="S62" s="1061"/>
      <c r="T62" s="1061"/>
      <c r="U62" s="1061"/>
      <c r="V62" s="1061"/>
      <c r="W62" s="1026"/>
      <c r="X62" s="1027"/>
      <c r="Y62" s="1027"/>
      <c r="Z62" s="1027"/>
      <c r="AA62" s="1022" t="s">
        <v>79</v>
      </c>
      <c r="AB62" s="1023"/>
    </row>
    <row r="63" spans="1:28" ht="15" customHeight="1">
      <c r="A63" s="208">
        <f t="shared" si="0"/>
        <v>50</v>
      </c>
      <c r="B63" s="1045"/>
      <c r="C63" s="1046"/>
      <c r="D63" s="1047"/>
      <c r="E63" s="1133" t="s">
        <v>845</v>
      </c>
      <c r="F63" s="1133"/>
      <c r="G63" s="1133"/>
      <c r="H63" s="1133"/>
      <c r="I63" s="1133"/>
      <c r="J63" s="1025"/>
      <c r="K63" s="1025"/>
      <c r="L63" s="1133" t="s">
        <v>844</v>
      </c>
      <c r="M63" s="1133"/>
      <c r="N63" s="1133"/>
      <c r="O63" s="1133"/>
      <c r="P63" s="1133"/>
      <c r="Q63" s="1133"/>
      <c r="R63" s="1133"/>
      <c r="S63" s="1133"/>
      <c r="T63" s="1133"/>
      <c r="U63" s="1133"/>
      <c r="V63" s="1133"/>
      <c r="W63" s="1026"/>
      <c r="X63" s="1027"/>
      <c r="Y63" s="1027"/>
      <c r="Z63" s="1027"/>
      <c r="AA63" s="1022" t="s">
        <v>79</v>
      </c>
      <c r="AB63" s="1023"/>
    </row>
    <row r="64" spans="1:28" ht="15" customHeight="1">
      <c r="A64" s="208">
        <f t="shared" si="0"/>
        <v>51</v>
      </c>
      <c r="B64" s="1048"/>
      <c r="C64" s="1049"/>
      <c r="D64" s="1050"/>
      <c r="E64" s="1128" t="s">
        <v>840</v>
      </c>
      <c r="F64" s="1128"/>
      <c r="G64" s="1128"/>
      <c r="H64" s="1128"/>
      <c r="I64" s="1128"/>
      <c r="J64" s="1067"/>
      <c r="K64" s="1067"/>
      <c r="L64" s="1128" t="s">
        <v>841</v>
      </c>
      <c r="M64" s="1128"/>
      <c r="N64" s="1128"/>
      <c r="O64" s="1128"/>
      <c r="P64" s="1128"/>
      <c r="Q64" s="1128"/>
      <c r="R64" s="1128"/>
      <c r="S64" s="1128"/>
      <c r="T64" s="1128"/>
      <c r="U64" s="1128"/>
      <c r="V64" s="1128"/>
      <c r="W64" s="1129"/>
      <c r="X64" s="1130"/>
      <c r="Y64" s="1130"/>
      <c r="Z64" s="1130"/>
      <c r="AA64" s="1131" t="s">
        <v>79</v>
      </c>
      <c r="AB64" s="1132"/>
    </row>
    <row r="65" spans="1:28" ht="15" customHeight="1">
      <c r="A65" s="205">
        <f t="shared" si="0"/>
        <v>52</v>
      </c>
      <c r="B65" s="1028" t="s">
        <v>433</v>
      </c>
      <c r="C65" s="1029"/>
      <c r="D65" s="1029"/>
      <c r="E65" s="1032" t="s">
        <v>434</v>
      </c>
      <c r="F65" s="1032"/>
      <c r="G65" s="1032"/>
      <c r="H65" s="1032"/>
      <c r="I65" s="1032"/>
      <c r="J65" s="1017"/>
      <c r="K65" s="1017"/>
      <c r="L65" s="1032" t="s">
        <v>435</v>
      </c>
      <c r="M65" s="1032"/>
      <c r="N65" s="1032"/>
      <c r="O65" s="1032"/>
      <c r="P65" s="1032"/>
      <c r="Q65" s="1032"/>
      <c r="R65" s="1032"/>
      <c r="S65" s="1032"/>
      <c r="T65" s="1032"/>
      <c r="U65" s="1032"/>
      <c r="V65" s="1032"/>
      <c r="W65" s="1033"/>
      <c r="X65" s="1034"/>
      <c r="Y65" s="1034"/>
      <c r="Z65" s="1034"/>
      <c r="AA65" s="1035" t="s">
        <v>79</v>
      </c>
      <c r="AB65" s="1036"/>
    </row>
    <row r="66" spans="1:28" ht="15" customHeight="1">
      <c r="A66" s="165">
        <f t="shared" si="0"/>
        <v>53</v>
      </c>
      <c r="B66" s="1030"/>
      <c r="C66" s="1030"/>
      <c r="D66" s="1030"/>
      <c r="E66" s="1024" t="s">
        <v>436</v>
      </c>
      <c r="F66" s="1024"/>
      <c r="G66" s="1024"/>
      <c r="H66" s="1024"/>
      <c r="I66" s="1024"/>
      <c r="J66" s="1025"/>
      <c r="K66" s="1025"/>
      <c r="L66" s="1024" t="s">
        <v>437</v>
      </c>
      <c r="M66" s="1024"/>
      <c r="N66" s="1024"/>
      <c r="O66" s="1024"/>
      <c r="P66" s="1024"/>
      <c r="Q66" s="1024"/>
      <c r="R66" s="1024"/>
      <c r="S66" s="1024"/>
      <c r="T66" s="1024"/>
      <c r="U66" s="1024"/>
      <c r="V66" s="1024"/>
      <c r="W66" s="1026"/>
      <c r="X66" s="1027"/>
      <c r="Y66" s="1027"/>
      <c r="Z66" s="1027"/>
      <c r="AA66" s="1022" t="s">
        <v>79</v>
      </c>
      <c r="AB66" s="1023"/>
    </row>
    <row r="67" spans="1:28" ht="15" customHeight="1">
      <c r="A67" s="157">
        <f t="shared" si="0"/>
        <v>54</v>
      </c>
      <c r="B67" s="1031"/>
      <c r="C67" s="1031"/>
      <c r="D67" s="1031"/>
      <c r="E67" s="1037" t="s">
        <v>438</v>
      </c>
      <c r="F67" s="1037"/>
      <c r="G67" s="1037"/>
      <c r="H67" s="1037"/>
      <c r="I67" s="1037"/>
      <c r="J67" s="1018"/>
      <c r="K67" s="1018"/>
      <c r="L67" s="1037" t="s">
        <v>439</v>
      </c>
      <c r="M67" s="1037"/>
      <c r="N67" s="1037"/>
      <c r="O67" s="1037"/>
      <c r="P67" s="1037"/>
      <c r="Q67" s="1037"/>
      <c r="R67" s="1037"/>
      <c r="S67" s="1037"/>
      <c r="T67" s="1037"/>
      <c r="U67" s="1037"/>
      <c r="V67" s="1037"/>
      <c r="W67" s="1038"/>
      <c r="X67" s="1039"/>
      <c r="Y67" s="1039"/>
      <c r="Z67" s="1039"/>
      <c r="AA67" s="1040" t="s">
        <v>79</v>
      </c>
      <c r="AB67" s="1041"/>
    </row>
    <row r="68" spans="1:28" ht="15" customHeight="1">
      <c r="A68" s="153">
        <f t="shared" si="0"/>
        <v>55</v>
      </c>
      <c r="B68" s="1029" t="s">
        <v>440</v>
      </c>
      <c r="C68" s="1029"/>
      <c r="D68" s="1029"/>
      <c r="E68" s="1032" t="s">
        <v>441</v>
      </c>
      <c r="F68" s="1032"/>
      <c r="G68" s="1032"/>
      <c r="H68" s="1032"/>
      <c r="I68" s="1032"/>
      <c r="J68" s="1017"/>
      <c r="K68" s="1017"/>
      <c r="L68" s="1032" t="s">
        <v>442</v>
      </c>
      <c r="M68" s="1032"/>
      <c r="N68" s="1032"/>
      <c r="O68" s="1032"/>
      <c r="P68" s="1032"/>
      <c r="Q68" s="1032"/>
      <c r="R68" s="1032"/>
      <c r="S68" s="1032"/>
      <c r="T68" s="1032"/>
      <c r="U68" s="1032"/>
      <c r="V68" s="1032"/>
      <c r="W68" s="1033"/>
      <c r="X68" s="1034"/>
      <c r="Y68" s="1034"/>
      <c r="Z68" s="1034"/>
      <c r="AA68" s="1035" t="s">
        <v>79</v>
      </c>
      <c r="AB68" s="1036"/>
    </row>
    <row r="69" spans="1:28" ht="15" customHeight="1">
      <c r="A69" s="161">
        <f t="shared" si="0"/>
        <v>56</v>
      </c>
      <c r="B69" s="1030"/>
      <c r="C69" s="1030"/>
      <c r="D69" s="1030"/>
      <c r="E69" s="1024" t="s">
        <v>443</v>
      </c>
      <c r="F69" s="1024"/>
      <c r="G69" s="1024"/>
      <c r="H69" s="1024"/>
      <c r="I69" s="1024"/>
      <c r="J69" s="1025"/>
      <c r="K69" s="1025"/>
      <c r="L69" s="1024" t="s">
        <v>444</v>
      </c>
      <c r="M69" s="1024"/>
      <c r="N69" s="1024"/>
      <c r="O69" s="1024"/>
      <c r="P69" s="1024"/>
      <c r="Q69" s="1024"/>
      <c r="R69" s="1024"/>
      <c r="S69" s="1024"/>
      <c r="T69" s="1024"/>
      <c r="U69" s="1024"/>
      <c r="V69" s="1024"/>
      <c r="W69" s="1026"/>
      <c r="X69" s="1027"/>
      <c r="Y69" s="1027"/>
      <c r="Z69" s="1027"/>
      <c r="AA69" s="1022" t="s">
        <v>79</v>
      </c>
      <c r="AB69" s="1023"/>
    </row>
    <row r="70" spans="1:28" ht="15" customHeight="1">
      <c r="A70" s="161">
        <f t="shared" si="0"/>
        <v>57</v>
      </c>
      <c r="B70" s="1030"/>
      <c r="C70" s="1030"/>
      <c r="D70" s="1030"/>
      <c r="E70" s="1024" t="s">
        <v>445</v>
      </c>
      <c r="F70" s="1024"/>
      <c r="G70" s="1024"/>
      <c r="H70" s="1024"/>
      <c r="I70" s="1024"/>
      <c r="J70" s="1025"/>
      <c r="K70" s="1025"/>
      <c r="L70" s="1024" t="s">
        <v>446</v>
      </c>
      <c r="M70" s="1024"/>
      <c r="N70" s="1024"/>
      <c r="O70" s="1024"/>
      <c r="P70" s="1024"/>
      <c r="Q70" s="1024"/>
      <c r="R70" s="1024"/>
      <c r="S70" s="1024"/>
      <c r="T70" s="1024"/>
      <c r="U70" s="1024"/>
      <c r="V70" s="1024"/>
      <c r="W70" s="1026"/>
      <c r="X70" s="1027"/>
      <c r="Y70" s="1027"/>
      <c r="Z70" s="1027"/>
      <c r="AA70" s="1022" t="s">
        <v>79</v>
      </c>
      <c r="AB70" s="1023"/>
    </row>
    <row r="71" spans="1:28" ht="15" customHeight="1">
      <c r="A71" s="161">
        <f t="shared" si="0"/>
        <v>58</v>
      </c>
      <c r="B71" s="1030"/>
      <c r="C71" s="1030"/>
      <c r="D71" s="1030"/>
      <c r="E71" s="1024" t="s">
        <v>447</v>
      </c>
      <c r="F71" s="1024"/>
      <c r="G71" s="1024"/>
      <c r="H71" s="1024"/>
      <c r="I71" s="1024"/>
      <c r="J71" s="1025"/>
      <c r="K71" s="1025"/>
      <c r="L71" s="1024" t="s">
        <v>448</v>
      </c>
      <c r="M71" s="1024"/>
      <c r="N71" s="1024"/>
      <c r="O71" s="1024"/>
      <c r="P71" s="1024"/>
      <c r="Q71" s="1024"/>
      <c r="R71" s="1024"/>
      <c r="S71" s="1024"/>
      <c r="T71" s="1024"/>
      <c r="U71" s="1024"/>
      <c r="V71" s="1024"/>
      <c r="W71" s="1026"/>
      <c r="X71" s="1027"/>
      <c r="Y71" s="1027"/>
      <c r="Z71" s="1027"/>
      <c r="AA71" s="1022" t="s">
        <v>79</v>
      </c>
      <c r="AB71" s="1023"/>
    </row>
    <row r="72" spans="1:28" ht="15" customHeight="1">
      <c r="A72" s="161">
        <f t="shared" si="0"/>
        <v>59</v>
      </c>
      <c r="B72" s="1030"/>
      <c r="C72" s="1030"/>
      <c r="D72" s="1030"/>
      <c r="E72" s="1024" t="s">
        <v>449</v>
      </c>
      <c r="F72" s="1024"/>
      <c r="G72" s="1024"/>
      <c r="H72" s="1024"/>
      <c r="I72" s="1024"/>
      <c r="J72" s="1025"/>
      <c r="K72" s="1025"/>
      <c r="L72" s="1024" t="s">
        <v>450</v>
      </c>
      <c r="M72" s="1024"/>
      <c r="N72" s="1024"/>
      <c r="O72" s="1024"/>
      <c r="P72" s="1024"/>
      <c r="Q72" s="1024"/>
      <c r="R72" s="1024"/>
      <c r="S72" s="1024"/>
      <c r="T72" s="1024"/>
      <c r="U72" s="1024"/>
      <c r="V72" s="1024"/>
      <c r="W72" s="1026"/>
      <c r="X72" s="1027"/>
      <c r="Y72" s="1027"/>
      <c r="Z72" s="1027"/>
      <c r="AA72" s="1022" t="s">
        <v>79</v>
      </c>
      <c r="AB72" s="1023"/>
    </row>
    <row r="73" spans="1:28" ht="15" customHeight="1">
      <c r="A73" s="157">
        <f t="shared" si="0"/>
        <v>60</v>
      </c>
      <c r="B73" s="1031"/>
      <c r="C73" s="1031"/>
      <c r="D73" s="1031"/>
      <c r="E73" s="1037" t="s">
        <v>451</v>
      </c>
      <c r="F73" s="1037"/>
      <c r="G73" s="1037"/>
      <c r="H73" s="1037"/>
      <c r="I73" s="1037"/>
      <c r="J73" s="1018"/>
      <c r="K73" s="1018"/>
      <c r="L73" s="1037" t="s">
        <v>452</v>
      </c>
      <c r="M73" s="1037"/>
      <c r="N73" s="1037"/>
      <c r="O73" s="1037"/>
      <c r="P73" s="1037"/>
      <c r="Q73" s="1037"/>
      <c r="R73" s="1037"/>
      <c r="S73" s="1037"/>
      <c r="T73" s="1037"/>
      <c r="U73" s="1037"/>
      <c r="V73" s="1037"/>
      <c r="W73" s="1038"/>
      <c r="X73" s="1039"/>
      <c r="Y73" s="1039"/>
      <c r="Z73" s="1039"/>
      <c r="AA73" s="1040" t="s">
        <v>79</v>
      </c>
      <c r="AB73" s="1041"/>
    </row>
    <row r="74" spans="1:28" ht="15" customHeight="1">
      <c r="A74" s="153">
        <f t="shared" si="0"/>
        <v>61</v>
      </c>
      <c r="B74" s="1028" t="s">
        <v>453</v>
      </c>
      <c r="C74" s="1029"/>
      <c r="D74" s="1029"/>
      <c r="E74" s="1032" t="s">
        <v>454</v>
      </c>
      <c r="F74" s="1032"/>
      <c r="G74" s="1032"/>
      <c r="H74" s="1032"/>
      <c r="I74" s="1032"/>
      <c r="J74" s="1017"/>
      <c r="K74" s="1017"/>
      <c r="L74" s="1032" t="s">
        <v>455</v>
      </c>
      <c r="M74" s="1032"/>
      <c r="N74" s="1032"/>
      <c r="O74" s="1032"/>
      <c r="P74" s="1032"/>
      <c r="Q74" s="1032"/>
      <c r="R74" s="1032"/>
      <c r="S74" s="1032"/>
      <c r="T74" s="1032"/>
      <c r="U74" s="1032"/>
      <c r="V74" s="1032"/>
      <c r="W74" s="1033"/>
      <c r="X74" s="1034"/>
      <c r="Y74" s="1034"/>
      <c r="Z74" s="1034"/>
      <c r="AA74" s="1035" t="s">
        <v>79</v>
      </c>
      <c r="AB74" s="1036"/>
    </row>
    <row r="75" spans="1:28" ht="15" customHeight="1">
      <c r="A75" s="161">
        <f t="shared" si="0"/>
        <v>62</v>
      </c>
      <c r="B75" s="1030"/>
      <c r="C75" s="1030"/>
      <c r="D75" s="1030"/>
      <c r="E75" s="1024"/>
      <c r="F75" s="1024"/>
      <c r="G75" s="1024"/>
      <c r="H75" s="1024"/>
      <c r="I75" s="1024"/>
      <c r="J75" s="1025"/>
      <c r="K75" s="1025"/>
      <c r="L75" s="1024" t="s">
        <v>456</v>
      </c>
      <c r="M75" s="1024"/>
      <c r="N75" s="1024"/>
      <c r="O75" s="1024"/>
      <c r="P75" s="1024"/>
      <c r="Q75" s="1024"/>
      <c r="R75" s="1024"/>
      <c r="S75" s="1024"/>
      <c r="T75" s="1024"/>
      <c r="U75" s="1024"/>
      <c r="V75" s="1024"/>
      <c r="W75" s="1026"/>
      <c r="X75" s="1027"/>
      <c r="Y75" s="1027"/>
      <c r="Z75" s="1027"/>
      <c r="AA75" s="1022" t="s">
        <v>79</v>
      </c>
      <c r="AB75" s="1023"/>
    </row>
    <row r="76" spans="1:28" ht="15" customHeight="1">
      <c r="A76" s="161">
        <f t="shared" si="0"/>
        <v>63</v>
      </c>
      <c r="B76" s="1030"/>
      <c r="C76" s="1030"/>
      <c r="D76" s="1030"/>
      <c r="E76" s="1024"/>
      <c r="F76" s="1024"/>
      <c r="G76" s="1024"/>
      <c r="H76" s="1024"/>
      <c r="I76" s="1024"/>
      <c r="J76" s="1025"/>
      <c r="K76" s="1025"/>
      <c r="L76" s="1024" t="s">
        <v>457</v>
      </c>
      <c r="M76" s="1024"/>
      <c r="N76" s="1024"/>
      <c r="O76" s="1024"/>
      <c r="P76" s="1024"/>
      <c r="Q76" s="1024"/>
      <c r="R76" s="1024"/>
      <c r="S76" s="1024"/>
      <c r="T76" s="1024"/>
      <c r="U76" s="1024"/>
      <c r="V76" s="1024"/>
      <c r="W76" s="1026"/>
      <c r="X76" s="1027"/>
      <c r="Y76" s="1027"/>
      <c r="Z76" s="1027"/>
      <c r="AA76" s="1022" t="s">
        <v>79</v>
      </c>
      <c r="AB76" s="1023"/>
    </row>
    <row r="77" spans="1:28" ht="15" customHeight="1">
      <c r="A77" s="161">
        <f t="shared" si="0"/>
        <v>64</v>
      </c>
      <c r="B77" s="1030"/>
      <c r="C77" s="1030"/>
      <c r="D77" s="1030"/>
      <c r="E77" s="1024"/>
      <c r="F77" s="1024"/>
      <c r="G77" s="1024"/>
      <c r="H77" s="1024"/>
      <c r="I77" s="1024"/>
      <c r="J77" s="1025"/>
      <c r="K77" s="1025"/>
      <c r="L77" s="1024" t="s">
        <v>458</v>
      </c>
      <c r="M77" s="1024"/>
      <c r="N77" s="1024"/>
      <c r="O77" s="1024"/>
      <c r="P77" s="1024"/>
      <c r="Q77" s="1024"/>
      <c r="R77" s="1024"/>
      <c r="S77" s="1024"/>
      <c r="T77" s="1024"/>
      <c r="U77" s="1024"/>
      <c r="V77" s="1024"/>
      <c r="W77" s="1026"/>
      <c r="X77" s="1027"/>
      <c r="Y77" s="1027"/>
      <c r="Z77" s="1027"/>
      <c r="AA77" s="1022" t="s">
        <v>79</v>
      </c>
      <c r="AB77" s="1023"/>
    </row>
    <row r="78" spans="1:28" ht="15" customHeight="1">
      <c r="A78" s="161">
        <f t="shared" si="0"/>
        <v>65</v>
      </c>
      <c r="B78" s="1030"/>
      <c r="C78" s="1030"/>
      <c r="D78" s="1030"/>
      <c r="E78" s="1024"/>
      <c r="F78" s="1024"/>
      <c r="G78" s="1024"/>
      <c r="H78" s="1024"/>
      <c r="I78" s="1024"/>
      <c r="J78" s="1025"/>
      <c r="K78" s="1025"/>
      <c r="L78" s="1024" t="s">
        <v>459</v>
      </c>
      <c r="M78" s="1024"/>
      <c r="N78" s="1024"/>
      <c r="O78" s="1024"/>
      <c r="P78" s="1024"/>
      <c r="Q78" s="1024"/>
      <c r="R78" s="1024"/>
      <c r="S78" s="1024"/>
      <c r="T78" s="1024"/>
      <c r="U78" s="1024"/>
      <c r="V78" s="1024"/>
      <c r="W78" s="1026"/>
      <c r="X78" s="1027"/>
      <c r="Y78" s="1027"/>
      <c r="Z78" s="1027"/>
      <c r="AA78" s="1022" t="s">
        <v>79</v>
      </c>
      <c r="AB78" s="1023"/>
    </row>
    <row r="79" spans="1:28" ht="15" customHeight="1">
      <c r="A79" s="161">
        <f t="shared" si="0"/>
        <v>66</v>
      </c>
      <c r="B79" s="1030"/>
      <c r="C79" s="1030"/>
      <c r="D79" s="1030"/>
      <c r="E79" s="1024"/>
      <c r="F79" s="1024"/>
      <c r="G79" s="1024"/>
      <c r="H79" s="1024"/>
      <c r="I79" s="1024"/>
      <c r="J79" s="1025"/>
      <c r="K79" s="1025"/>
      <c r="L79" s="1024" t="s">
        <v>460</v>
      </c>
      <c r="M79" s="1024"/>
      <c r="N79" s="1024"/>
      <c r="O79" s="1024"/>
      <c r="P79" s="1024"/>
      <c r="Q79" s="1024"/>
      <c r="R79" s="1024"/>
      <c r="S79" s="1024"/>
      <c r="T79" s="1024"/>
      <c r="U79" s="1024"/>
      <c r="V79" s="1024"/>
      <c r="W79" s="1026"/>
      <c r="X79" s="1027"/>
      <c r="Y79" s="1027"/>
      <c r="Z79" s="1027"/>
      <c r="AA79" s="1022" t="s">
        <v>79</v>
      </c>
      <c r="AB79" s="1023"/>
    </row>
    <row r="80" spans="1:28" ht="15" customHeight="1">
      <c r="A80" s="161">
        <f t="shared" si="0"/>
        <v>67</v>
      </c>
      <c r="B80" s="1030"/>
      <c r="C80" s="1030"/>
      <c r="D80" s="1030"/>
      <c r="E80" s="1024"/>
      <c r="F80" s="1024"/>
      <c r="G80" s="1024"/>
      <c r="H80" s="1024"/>
      <c r="I80" s="1024"/>
      <c r="J80" s="1025"/>
      <c r="K80" s="1025"/>
      <c r="L80" s="1024" t="s">
        <v>461</v>
      </c>
      <c r="M80" s="1024"/>
      <c r="N80" s="1024"/>
      <c r="O80" s="1024"/>
      <c r="P80" s="1024"/>
      <c r="Q80" s="1024"/>
      <c r="R80" s="1024"/>
      <c r="S80" s="1024"/>
      <c r="T80" s="1024"/>
      <c r="U80" s="1024"/>
      <c r="V80" s="1024"/>
      <c r="W80" s="1026"/>
      <c r="X80" s="1027"/>
      <c r="Y80" s="1027"/>
      <c r="Z80" s="1027"/>
      <c r="AA80" s="1022" t="s">
        <v>79</v>
      </c>
      <c r="AB80" s="1023"/>
    </row>
    <row r="81" spans="1:28" ht="15" customHeight="1">
      <c r="A81" s="161">
        <f t="shared" si="0"/>
        <v>68</v>
      </c>
      <c r="B81" s="1030"/>
      <c r="C81" s="1030"/>
      <c r="D81" s="1030"/>
      <c r="E81" s="1024"/>
      <c r="F81" s="1024"/>
      <c r="G81" s="1024"/>
      <c r="H81" s="1024"/>
      <c r="I81" s="1024"/>
      <c r="J81" s="1025"/>
      <c r="K81" s="1025"/>
      <c r="L81" s="1024" t="s">
        <v>462</v>
      </c>
      <c r="M81" s="1024"/>
      <c r="N81" s="1024"/>
      <c r="O81" s="1024"/>
      <c r="P81" s="1024"/>
      <c r="Q81" s="1024"/>
      <c r="R81" s="1024"/>
      <c r="S81" s="1024"/>
      <c r="T81" s="1024"/>
      <c r="U81" s="1024"/>
      <c r="V81" s="1024"/>
      <c r="W81" s="1026"/>
      <c r="X81" s="1027"/>
      <c r="Y81" s="1027"/>
      <c r="Z81" s="1027"/>
      <c r="AA81" s="1022" t="s">
        <v>79</v>
      </c>
      <c r="AB81" s="1023"/>
    </row>
    <row r="82" spans="1:28" ht="15" customHeight="1">
      <c r="A82" s="161">
        <f t="shared" si="0"/>
        <v>69</v>
      </c>
      <c r="B82" s="1030"/>
      <c r="C82" s="1030"/>
      <c r="D82" s="1030"/>
      <c r="E82" s="1024" t="s">
        <v>463</v>
      </c>
      <c r="F82" s="1024"/>
      <c r="G82" s="1024"/>
      <c r="H82" s="1024"/>
      <c r="I82" s="1024"/>
      <c r="J82" s="1025"/>
      <c r="K82" s="1025"/>
      <c r="L82" s="1024" t="s">
        <v>464</v>
      </c>
      <c r="M82" s="1024"/>
      <c r="N82" s="1024"/>
      <c r="O82" s="1024"/>
      <c r="P82" s="1024"/>
      <c r="Q82" s="1024"/>
      <c r="R82" s="1024"/>
      <c r="S82" s="1024"/>
      <c r="T82" s="1024"/>
      <c r="U82" s="1024"/>
      <c r="V82" s="1024"/>
      <c r="W82" s="1026"/>
      <c r="X82" s="1027"/>
      <c r="Y82" s="1027"/>
      <c r="Z82" s="1027"/>
      <c r="AA82" s="1022" t="s">
        <v>79</v>
      </c>
      <c r="AB82" s="1023"/>
    </row>
    <row r="83" spans="1:28" ht="15" customHeight="1">
      <c r="A83" s="161">
        <f t="shared" si="0"/>
        <v>70</v>
      </c>
      <c r="B83" s="1030"/>
      <c r="C83" s="1030"/>
      <c r="D83" s="1030"/>
      <c r="E83" s="1024" t="s">
        <v>465</v>
      </c>
      <c r="F83" s="1024"/>
      <c r="G83" s="1024"/>
      <c r="H83" s="1024"/>
      <c r="I83" s="1024"/>
      <c r="J83" s="1025"/>
      <c r="K83" s="1025"/>
      <c r="L83" s="1024" t="s">
        <v>466</v>
      </c>
      <c r="M83" s="1024"/>
      <c r="N83" s="1024"/>
      <c r="O83" s="1024"/>
      <c r="P83" s="1024"/>
      <c r="Q83" s="1024"/>
      <c r="R83" s="1024"/>
      <c r="S83" s="1024"/>
      <c r="T83" s="1024"/>
      <c r="U83" s="1024"/>
      <c r="V83" s="1024"/>
      <c r="W83" s="1026"/>
      <c r="X83" s="1027"/>
      <c r="Y83" s="1027"/>
      <c r="Z83" s="1027"/>
      <c r="AA83" s="1022" t="s">
        <v>79</v>
      </c>
      <c r="AB83" s="1023"/>
    </row>
    <row r="84" spans="1:28" ht="15" customHeight="1">
      <c r="A84" s="161">
        <f t="shared" si="0"/>
        <v>71</v>
      </c>
      <c r="B84" s="1030"/>
      <c r="C84" s="1030"/>
      <c r="D84" s="1030"/>
      <c r="E84" s="1024" t="s">
        <v>467</v>
      </c>
      <c r="F84" s="1024"/>
      <c r="G84" s="1024"/>
      <c r="H84" s="1024"/>
      <c r="I84" s="1024"/>
      <c r="J84" s="1025"/>
      <c r="K84" s="1025"/>
      <c r="L84" s="1024" t="s">
        <v>468</v>
      </c>
      <c r="M84" s="1024"/>
      <c r="N84" s="1024"/>
      <c r="O84" s="1024"/>
      <c r="P84" s="1024"/>
      <c r="Q84" s="1024"/>
      <c r="R84" s="1024"/>
      <c r="S84" s="1024"/>
      <c r="T84" s="1024"/>
      <c r="U84" s="1024"/>
      <c r="V84" s="1024"/>
      <c r="W84" s="1026"/>
      <c r="X84" s="1027"/>
      <c r="Y84" s="1027"/>
      <c r="Z84" s="1027"/>
      <c r="AA84" s="1022" t="s">
        <v>79</v>
      </c>
      <c r="AB84" s="1023"/>
    </row>
    <row r="85" spans="1:28" ht="15" customHeight="1">
      <c r="A85" s="161">
        <f t="shared" ref="A85:A110" si="1">A84+1</f>
        <v>72</v>
      </c>
      <c r="B85" s="1030"/>
      <c r="C85" s="1030"/>
      <c r="D85" s="1030"/>
      <c r="E85" s="1024" t="s">
        <v>469</v>
      </c>
      <c r="F85" s="1024"/>
      <c r="G85" s="1024"/>
      <c r="H85" s="1024"/>
      <c r="I85" s="1024"/>
      <c r="J85" s="1025"/>
      <c r="K85" s="1025"/>
      <c r="L85" s="1024" t="s">
        <v>470</v>
      </c>
      <c r="M85" s="1024"/>
      <c r="N85" s="1024"/>
      <c r="O85" s="1024"/>
      <c r="P85" s="1024"/>
      <c r="Q85" s="1024"/>
      <c r="R85" s="1024"/>
      <c r="S85" s="1024"/>
      <c r="T85" s="1024"/>
      <c r="U85" s="1024"/>
      <c r="V85" s="1024"/>
      <c r="W85" s="1026"/>
      <c r="X85" s="1027"/>
      <c r="Y85" s="1027"/>
      <c r="Z85" s="1027"/>
      <c r="AA85" s="1022" t="s">
        <v>79</v>
      </c>
      <c r="AB85" s="1023"/>
    </row>
    <row r="86" spans="1:28" ht="15" customHeight="1">
      <c r="A86" s="161">
        <f t="shared" si="0"/>
        <v>73</v>
      </c>
      <c r="B86" s="1030"/>
      <c r="C86" s="1030"/>
      <c r="D86" s="1030"/>
      <c r="E86" s="1024" t="s">
        <v>471</v>
      </c>
      <c r="F86" s="1024"/>
      <c r="G86" s="1024"/>
      <c r="H86" s="1024"/>
      <c r="I86" s="1024"/>
      <c r="J86" s="1025"/>
      <c r="K86" s="1025"/>
      <c r="L86" s="1024" t="s">
        <v>472</v>
      </c>
      <c r="M86" s="1024"/>
      <c r="N86" s="1024"/>
      <c r="O86" s="1024"/>
      <c r="P86" s="1024"/>
      <c r="Q86" s="1024"/>
      <c r="R86" s="1024"/>
      <c r="S86" s="1024"/>
      <c r="T86" s="1024"/>
      <c r="U86" s="1024"/>
      <c r="V86" s="1024"/>
      <c r="W86" s="1026"/>
      <c r="X86" s="1027"/>
      <c r="Y86" s="1027"/>
      <c r="Z86" s="1027"/>
      <c r="AA86" s="1022" t="s">
        <v>79</v>
      </c>
      <c r="AB86" s="1023"/>
    </row>
    <row r="87" spans="1:28" ht="15" customHeight="1">
      <c r="A87" s="161">
        <f t="shared" si="1"/>
        <v>74</v>
      </c>
      <c r="B87" s="1030"/>
      <c r="C87" s="1030"/>
      <c r="D87" s="1030"/>
      <c r="E87" s="1133" t="s">
        <v>805</v>
      </c>
      <c r="F87" s="1133"/>
      <c r="G87" s="1133"/>
      <c r="H87" s="1133"/>
      <c r="I87" s="1133"/>
      <c r="J87" s="1025"/>
      <c r="K87" s="1025"/>
      <c r="L87" s="1024" t="s">
        <v>806</v>
      </c>
      <c r="M87" s="1024"/>
      <c r="N87" s="1024"/>
      <c r="O87" s="1024"/>
      <c r="P87" s="1024"/>
      <c r="Q87" s="1024"/>
      <c r="R87" s="1024"/>
      <c r="S87" s="1024"/>
      <c r="T87" s="1024"/>
      <c r="U87" s="1024"/>
      <c r="V87" s="1024"/>
      <c r="W87" s="1026"/>
      <c r="X87" s="1027"/>
      <c r="Y87" s="1027"/>
      <c r="Z87" s="1027"/>
      <c r="AA87" s="1022" t="s">
        <v>79</v>
      </c>
      <c r="AB87" s="1023"/>
    </row>
    <row r="88" spans="1:28" ht="15" customHeight="1">
      <c r="A88" s="161">
        <f t="shared" si="1"/>
        <v>75</v>
      </c>
      <c r="B88" s="1030"/>
      <c r="C88" s="1030"/>
      <c r="D88" s="1030"/>
      <c r="E88" s="1024" t="s">
        <v>473</v>
      </c>
      <c r="F88" s="1024"/>
      <c r="G88" s="1024"/>
      <c r="H88" s="1024"/>
      <c r="I88" s="1024"/>
      <c r="J88" s="1025"/>
      <c r="K88" s="1025"/>
      <c r="L88" s="1024" t="s">
        <v>474</v>
      </c>
      <c r="M88" s="1024"/>
      <c r="N88" s="1024"/>
      <c r="O88" s="1024"/>
      <c r="P88" s="1024"/>
      <c r="Q88" s="1024"/>
      <c r="R88" s="1024"/>
      <c r="S88" s="1024"/>
      <c r="T88" s="1024"/>
      <c r="U88" s="1024"/>
      <c r="V88" s="1024"/>
      <c r="W88" s="1026"/>
      <c r="X88" s="1027"/>
      <c r="Y88" s="1027"/>
      <c r="Z88" s="1027"/>
      <c r="AA88" s="1022" t="s">
        <v>79</v>
      </c>
      <c r="AB88" s="1023"/>
    </row>
    <row r="89" spans="1:28" ht="15" customHeight="1">
      <c r="A89" s="161">
        <f t="shared" si="1"/>
        <v>76</v>
      </c>
      <c r="B89" s="1030"/>
      <c r="C89" s="1030"/>
      <c r="D89" s="1030"/>
      <c r="E89" s="1024" t="s">
        <v>475</v>
      </c>
      <c r="F89" s="1024"/>
      <c r="G89" s="1024"/>
      <c r="H89" s="1024"/>
      <c r="I89" s="1024"/>
      <c r="J89" s="1025"/>
      <c r="K89" s="1025"/>
      <c r="L89" s="1024" t="s">
        <v>476</v>
      </c>
      <c r="M89" s="1024"/>
      <c r="N89" s="1024"/>
      <c r="O89" s="1024"/>
      <c r="P89" s="1024"/>
      <c r="Q89" s="1024"/>
      <c r="R89" s="1024"/>
      <c r="S89" s="1024"/>
      <c r="T89" s="1024"/>
      <c r="U89" s="1024"/>
      <c r="V89" s="1024"/>
      <c r="W89" s="1026"/>
      <c r="X89" s="1027"/>
      <c r="Y89" s="1027"/>
      <c r="Z89" s="1027"/>
      <c r="AA89" s="1022" t="s">
        <v>79</v>
      </c>
      <c r="AB89" s="1023"/>
    </row>
    <row r="90" spans="1:28" ht="15" customHeight="1">
      <c r="A90" s="161">
        <f t="shared" si="1"/>
        <v>77</v>
      </c>
      <c r="B90" s="1030"/>
      <c r="C90" s="1030"/>
      <c r="D90" s="1030"/>
      <c r="E90" s="1024"/>
      <c r="F90" s="1024"/>
      <c r="G90" s="1024"/>
      <c r="H90" s="1024"/>
      <c r="I90" s="1024"/>
      <c r="J90" s="1025"/>
      <c r="K90" s="1025"/>
      <c r="L90" s="1024" t="s">
        <v>477</v>
      </c>
      <c r="M90" s="1024"/>
      <c r="N90" s="1024"/>
      <c r="O90" s="1024"/>
      <c r="P90" s="1024"/>
      <c r="Q90" s="1024"/>
      <c r="R90" s="1024"/>
      <c r="S90" s="1024"/>
      <c r="T90" s="1024"/>
      <c r="U90" s="1024"/>
      <c r="V90" s="1024"/>
      <c r="W90" s="1026"/>
      <c r="X90" s="1027"/>
      <c r="Y90" s="1027"/>
      <c r="Z90" s="1027"/>
      <c r="AA90" s="1022" t="s">
        <v>79</v>
      </c>
      <c r="AB90" s="1023"/>
    </row>
    <row r="91" spans="1:28" ht="15" customHeight="1">
      <c r="A91" s="161">
        <f t="shared" si="1"/>
        <v>78</v>
      </c>
      <c r="B91" s="1030"/>
      <c r="C91" s="1030"/>
      <c r="D91" s="1030"/>
      <c r="E91" s="1024"/>
      <c r="F91" s="1024"/>
      <c r="G91" s="1024"/>
      <c r="H91" s="1024"/>
      <c r="I91" s="1024"/>
      <c r="J91" s="1025"/>
      <c r="K91" s="1025"/>
      <c r="L91" s="1024" t="s">
        <v>478</v>
      </c>
      <c r="M91" s="1024"/>
      <c r="N91" s="1024"/>
      <c r="O91" s="1024"/>
      <c r="P91" s="1024"/>
      <c r="Q91" s="1024"/>
      <c r="R91" s="1024"/>
      <c r="S91" s="1024"/>
      <c r="T91" s="1024"/>
      <c r="U91" s="1024"/>
      <c r="V91" s="1024"/>
      <c r="W91" s="1026"/>
      <c r="X91" s="1027"/>
      <c r="Y91" s="1027"/>
      <c r="Z91" s="1027"/>
      <c r="AA91" s="1022" t="s">
        <v>79</v>
      </c>
      <c r="AB91" s="1023"/>
    </row>
    <row r="92" spans="1:28" ht="15" customHeight="1">
      <c r="A92" s="161">
        <f t="shared" si="1"/>
        <v>79</v>
      </c>
      <c r="B92" s="1031"/>
      <c r="C92" s="1031"/>
      <c r="D92" s="1031"/>
      <c r="E92" s="1037"/>
      <c r="F92" s="1037"/>
      <c r="G92" s="1037"/>
      <c r="H92" s="1037"/>
      <c r="I92" s="1037"/>
      <c r="J92" s="1018"/>
      <c r="K92" s="1018"/>
      <c r="L92" s="1037" t="s">
        <v>479</v>
      </c>
      <c r="M92" s="1037"/>
      <c r="N92" s="1037"/>
      <c r="O92" s="1037"/>
      <c r="P92" s="1037"/>
      <c r="Q92" s="1037"/>
      <c r="R92" s="1037"/>
      <c r="S92" s="1037"/>
      <c r="T92" s="1037"/>
      <c r="U92" s="1037"/>
      <c r="V92" s="1037"/>
      <c r="W92" s="1038"/>
      <c r="X92" s="1039"/>
      <c r="Y92" s="1039"/>
      <c r="Z92" s="1039"/>
      <c r="AA92" s="1040" t="s">
        <v>79</v>
      </c>
      <c r="AB92" s="1041"/>
    </row>
    <row r="93" spans="1:28" ht="15" customHeight="1">
      <c r="A93" s="153">
        <f t="shared" si="1"/>
        <v>80</v>
      </c>
      <c r="B93" s="1029" t="s">
        <v>480</v>
      </c>
      <c r="C93" s="1029"/>
      <c r="D93" s="1029"/>
      <c r="E93" s="1032" t="s">
        <v>481</v>
      </c>
      <c r="F93" s="1032"/>
      <c r="G93" s="1032"/>
      <c r="H93" s="1032"/>
      <c r="I93" s="1032"/>
      <c r="J93" s="1017"/>
      <c r="K93" s="1017"/>
      <c r="L93" s="1032" t="s">
        <v>482</v>
      </c>
      <c r="M93" s="1032"/>
      <c r="N93" s="1032"/>
      <c r="O93" s="1032"/>
      <c r="P93" s="1032"/>
      <c r="Q93" s="1032"/>
      <c r="R93" s="1032"/>
      <c r="S93" s="1032"/>
      <c r="T93" s="1032"/>
      <c r="U93" s="1032"/>
      <c r="V93" s="1032"/>
      <c r="W93" s="1033"/>
      <c r="X93" s="1034"/>
      <c r="Y93" s="1034"/>
      <c r="Z93" s="1034"/>
      <c r="AA93" s="1035" t="s">
        <v>79</v>
      </c>
      <c r="AB93" s="1036"/>
    </row>
    <row r="94" spans="1:28" ht="15" customHeight="1">
      <c r="A94" s="161">
        <f t="shared" si="1"/>
        <v>81</v>
      </c>
      <c r="B94" s="1030"/>
      <c r="C94" s="1030"/>
      <c r="D94" s="1030"/>
      <c r="E94" s="1024"/>
      <c r="F94" s="1024"/>
      <c r="G94" s="1024"/>
      <c r="H94" s="1024"/>
      <c r="I94" s="1024"/>
      <c r="J94" s="1025"/>
      <c r="K94" s="1025"/>
      <c r="L94" s="1024" t="s">
        <v>483</v>
      </c>
      <c r="M94" s="1024"/>
      <c r="N94" s="1024"/>
      <c r="O94" s="1024"/>
      <c r="P94" s="1024"/>
      <c r="Q94" s="1024"/>
      <c r="R94" s="1024"/>
      <c r="S94" s="1024"/>
      <c r="T94" s="1024"/>
      <c r="U94" s="1024"/>
      <c r="V94" s="1024"/>
      <c r="W94" s="1026"/>
      <c r="X94" s="1027"/>
      <c r="Y94" s="1027"/>
      <c r="Z94" s="1027"/>
      <c r="AA94" s="1022" t="s">
        <v>79</v>
      </c>
      <c r="AB94" s="1023"/>
    </row>
    <row r="95" spans="1:28" ht="15" customHeight="1">
      <c r="A95" s="161">
        <f t="shared" si="1"/>
        <v>82</v>
      </c>
      <c r="B95" s="1030"/>
      <c r="C95" s="1030"/>
      <c r="D95" s="1030"/>
      <c r="E95" s="1024"/>
      <c r="F95" s="1024"/>
      <c r="G95" s="1024"/>
      <c r="H95" s="1024"/>
      <c r="I95" s="1024"/>
      <c r="J95" s="1025"/>
      <c r="K95" s="1025"/>
      <c r="L95" s="1024" t="s">
        <v>484</v>
      </c>
      <c r="M95" s="1024"/>
      <c r="N95" s="1024"/>
      <c r="O95" s="1024"/>
      <c r="P95" s="1024"/>
      <c r="Q95" s="1024"/>
      <c r="R95" s="1024"/>
      <c r="S95" s="1024"/>
      <c r="T95" s="1024"/>
      <c r="U95" s="1024"/>
      <c r="V95" s="1024"/>
      <c r="W95" s="1026"/>
      <c r="X95" s="1027"/>
      <c r="Y95" s="1027"/>
      <c r="Z95" s="1027"/>
      <c r="AA95" s="1022" t="s">
        <v>79</v>
      </c>
      <c r="AB95" s="1023"/>
    </row>
    <row r="96" spans="1:28" ht="15" customHeight="1">
      <c r="A96" s="161">
        <f t="shared" si="1"/>
        <v>83</v>
      </c>
      <c r="B96" s="1030"/>
      <c r="C96" s="1030"/>
      <c r="D96" s="1030"/>
      <c r="E96" s="1024"/>
      <c r="F96" s="1024"/>
      <c r="G96" s="1024"/>
      <c r="H96" s="1024"/>
      <c r="I96" s="1024"/>
      <c r="J96" s="1025"/>
      <c r="K96" s="1025"/>
      <c r="L96" s="1024" t="s">
        <v>485</v>
      </c>
      <c r="M96" s="1024"/>
      <c r="N96" s="1024"/>
      <c r="O96" s="1024"/>
      <c r="P96" s="1024"/>
      <c r="Q96" s="1024"/>
      <c r="R96" s="1024"/>
      <c r="S96" s="1024"/>
      <c r="T96" s="1024"/>
      <c r="U96" s="1024"/>
      <c r="V96" s="1024"/>
      <c r="W96" s="1026"/>
      <c r="X96" s="1027"/>
      <c r="Y96" s="1027"/>
      <c r="Z96" s="1027"/>
      <c r="AA96" s="1022" t="s">
        <v>79</v>
      </c>
      <c r="AB96" s="1023"/>
    </row>
    <row r="97" spans="1:28" ht="15" customHeight="1">
      <c r="A97" s="161">
        <f t="shared" si="1"/>
        <v>84</v>
      </c>
      <c r="B97" s="1030"/>
      <c r="C97" s="1030"/>
      <c r="D97" s="1030"/>
      <c r="E97" s="1024"/>
      <c r="F97" s="1024"/>
      <c r="G97" s="1024"/>
      <c r="H97" s="1024"/>
      <c r="I97" s="1024"/>
      <c r="J97" s="1025"/>
      <c r="K97" s="1025"/>
      <c r="L97" s="1024" t="s">
        <v>486</v>
      </c>
      <c r="M97" s="1024"/>
      <c r="N97" s="1024"/>
      <c r="O97" s="1024"/>
      <c r="P97" s="1024"/>
      <c r="Q97" s="1024"/>
      <c r="R97" s="1024"/>
      <c r="S97" s="1024"/>
      <c r="T97" s="1024"/>
      <c r="U97" s="1024"/>
      <c r="V97" s="1024"/>
      <c r="W97" s="1026"/>
      <c r="X97" s="1027"/>
      <c r="Y97" s="1027"/>
      <c r="Z97" s="1027"/>
      <c r="AA97" s="1022" t="s">
        <v>79</v>
      </c>
      <c r="AB97" s="1023"/>
    </row>
    <row r="98" spans="1:28" ht="15" customHeight="1">
      <c r="A98" s="161">
        <f t="shared" si="1"/>
        <v>85</v>
      </c>
      <c r="B98" s="1030"/>
      <c r="C98" s="1030"/>
      <c r="D98" s="1030"/>
      <c r="E98" s="1024" t="s">
        <v>487</v>
      </c>
      <c r="F98" s="1024"/>
      <c r="G98" s="1024"/>
      <c r="H98" s="1024"/>
      <c r="I98" s="1024"/>
      <c r="J98" s="1025"/>
      <c r="K98" s="1025"/>
      <c r="L98" s="1024" t="s">
        <v>488</v>
      </c>
      <c r="M98" s="1024"/>
      <c r="N98" s="1024"/>
      <c r="O98" s="1024"/>
      <c r="P98" s="1024"/>
      <c r="Q98" s="1024"/>
      <c r="R98" s="1024"/>
      <c r="S98" s="1024"/>
      <c r="T98" s="1024"/>
      <c r="U98" s="1024"/>
      <c r="V98" s="1024"/>
      <c r="W98" s="1026"/>
      <c r="X98" s="1027"/>
      <c r="Y98" s="1027"/>
      <c r="Z98" s="1027"/>
      <c r="AA98" s="1022" t="s">
        <v>79</v>
      </c>
      <c r="AB98" s="1023"/>
    </row>
    <row r="99" spans="1:28" ht="15" customHeight="1">
      <c r="A99" s="157">
        <f t="shared" si="1"/>
        <v>86</v>
      </c>
      <c r="B99" s="1031"/>
      <c r="C99" s="1031"/>
      <c r="D99" s="1031"/>
      <c r="E99" s="1037" t="s">
        <v>489</v>
      </c>
      <c r="F99" s="1037"/>
      <c r="G99" s="1037"/>
      <c r="H99" s="1037"/>
      <c r="I99" s="1037"/>
      <c r="J99" s="1018"/>
      <c r="K99" s="1018"/>
      <c r="L99" s="1037" t="s">
        <v>490</v>
      </c>
      <c r="M99" s="1037"/>
      <c r="N99" s="1037"/>
      <c r="O99" s="1037"/>
      <c r="P99" s="1037"/>
      <c r="Q99" s="1037"/>
      <c r="R99" s="1037"/>
      <c r="S99" s="1037"/>
      <c r="T99" s="1037"/>
      <c r="U99" s="1037"/>
      <c r="V99" s="1037"/>
      <c r="W99" s="1038"/>
      <c r="X99" s="1039"/>
      <c r="Y99" s="1039"/>
      <c r="Z99" s="1039"/>
      <c r="AA99" s="1040" t="s">
        <v>79</v>
      </c>
      <c r="AB99" s="1041"/>
    </row>
    <row r="100" spans="1:28" ht="15" customHeight="1">
      <c r="A100" s="153">
        <f t="shared" si="1"/>
        <v>87</v>
      </c>
      <c r="B100" s="1029" t="s">
        <v>491</v>
      </c>
      <c r="C100" s="1029"/>
      <c r="D100" s="1029"/>
      <c r="E100" s="1032" t="s">
        <v>492</v>
      </c>
      <c r="F100" s="1032"/>
      <c r="G100" s="1032"/>
      <c r="H100" s="1032"/>
      <c r="I100" s="1032"/>
      <c r="J100" s="1017"/>
      <c r="K100" s="1017"/>
      <c r="L100" s="1032" t="s">
        <v>493</v>
      </c>
      <c r="M100" s="1032"/>
      <c r="N100" s="1032"/>
      <c r="O100" s="1032"/>
      <c r="P100" s="1032"/>
      <c r="Q100" s="1032"/>
      <c r="R100" s="1032"/>
      <c r="S100" s="1032"/>
      <c r="T100" s="1032"/>
      <c r="U100" s="1032"/>
      <c r="V100" s="1032"/>
      <c r="W100" s="1033"/>
      <c r="X100" s="1034"/>
      <c r="Y100" s="1034"/>
      <c r="Z100" s="1034"/>
      <c r="AA100" s="1035" t="s">
        <v>79</v>
      </c>
      <c r="AB100" s="1036"/>
    </row>
    <row r="101" spans="1:28" ht="15" customHeight="1">
      <c r="A101" s="161">
        <f t="shared" si="1"/>
        <v>88</v>
      </c>
      <c r="B101" s="1030"/>
      <c r="C101" s="1030"/>
      <c r="D101" s="1030"/>
      <c r="E101" s="1024" t="s">
        <v>494</v>
      </c>
      <c r="F101" s="1024"/>
      <c r="G101" s="1024"/>
      <c r="H101" s="1024"/>
      <c r="I101" s="1024"/>
      <c r="J101" s="1025"/>
      <c r="K101" s="1025"/>
      <c r="L101" s="1024" t="s">
        <v>495</v>
      </c>
      <c r="M101" s="1024"/>
      <c r="N101" s="1024"/>
      <c r="O101" s="1024"/>
      <c r="P101" s="1024"/>
      <c r="Q101" s="1024"/>
      <c r="R101" s="1024"/>
      <c r="S101" s="1024"/>
      <c r="T101" s="1024"/>
      <c r="U101" s="1024"/>
      <c r="V101" s="1024"/>
      <c r="W101" s="1026"/>
      <c r="X101" s="1027"/>
      <c r="Y101" s="1027"/>
      <c r="Z101" s="1027"/>
      <c r="AA101" s="1022" t="s">
        <v>79</v>
      </c>
      <c r="AB101" s="1023"/>
    </row>
    <row r="102" spans="1:28" ht="15" customHeight="1">
      <c r="A102" s="161">
        <f t="shared" si="1"/>
        <v>89</v>
      </c>
      <c r="B102" s="1030"/>
      <c r="C102" s="1030"/>
      <c r="D102" s="1030"/>
      <c r="E102" s="1024" t="s">
        <v>496</v>
      </c>
      <c r="F102" s="1024"/>
      <c r="G102" s="1024"/>
      <c r="H102" s="1024"/>
      <c r="I102" s="1024"/>
      <c r="J102" s="1025"/>
      <c r="K102" s="1025"/>
      <c r="L102" s="1024" t="s">
        <v>497</v>
      </c>
      <c r="M102" s="1024"/>
      <c r="N102" s="1024"/>
      <c r="O102" s="1024"/>
      <c r="P102" s="1024"/>
      <c r="Q102" s="1024"/>
      <c r="R102" s="1024"/>
      <c r="S102" s="1024"/>
      <c r="T102" s="1024"/>
      <c r="U102" s="1024"/>
      <c r="V102" s="1024"/>
      <c r="W102" s="1026"/>
      <c r="X102" s="1027"/>
      <c r="Y102" s="1027"/>
      <c r="Z102" s="1027"/>
      <c r="AA102" s="1022" t="s">
        <v>79</v>
      </c>
      <c r="AB102" s="1023"/>
    </row>
    <row r="103" spans="1:28" ht="15" customHeight="1">
      <c r="A103" s="161">
        <f t="shared" si="1"/>
        <v>90</v>
      </c>
      <c r="B103" s="1030"/>
      <c r="C103" s="1030"/>
      <c r="D103" s="1030"/>
      <c r="E103" s="1024" t="s">
        <v>498</v>
      </c>
      <c r="F103" s="1024"/>
      <c r="G103" s="1024"/>
      <c r="H103" s="1024"/>
      <c r="I103" s="1024"/>
      <c r="J103" s="1025"/>
      <c r="K103" s="1025"/>
      <c r="L103" s="1024" t="s">
        <v>499</v>
      </c>
      <c r="M103" s="1024"/>
      <c r="N103" s="1024"/>
      <c r="O103" s="1024"/>
      <c r="P103" s="1024"/>
      <c r="Q103" s="1024"/>
      <c r="R103" s="1024"/>
      <c r="S103" s="1024"/>
      <c r="T103" s="1024"/>
      <c r="U103" s="1024"/>
      <c r="V103" s="1024"/>
      <c r="W103" s="1026"/>
      <c r="X103" s="1027"/>
      <c r="Y103" s="1027"/>
      <c r="Z103" s="1027"/>
      <c r="AA103" s="1022" t="s">
        <v>79</v>
      </c>
      <c r="AB103" s="1023"/>
    </row>
    <row r="104" spans="1:28" ht="15" customHeight="1">
      <c r="A104" s="161">
        <f t="shared" si="1"/>
        <v>91</v>
      </c>
      <c r="B104" s="1030"/>
      <c r="C104" s="1030"/>
      <c r="D104" s="1030"/>
      <c r="E104" s="1024" t="s">
        <v>500</v>
      </c>
      <c r="F104" s="1024"/>
      <c r="G104" s="1024"/>
      <c r="H104" s="1024"/>
      <c r="I104" s="1024"/>
      <c r="J104" s="1025"/>
      <c r="K104" s="1025"/>
      <c r="L104" s="1024" t="s">
        <v>501</v>
      </c>
      <c r="M104" s="1024"/>
      <c r="N104" s="1024"/>
      <c r="O104" s="1024"/>
      <c r="P104" s="1024"/>
      <c r="Q104" s="1024"/>
      <c r="R104" s="1024"/>
      <c r="S104" s="1024"/>
      <c r="T104" s="1024"/>
      <c r="U104" s="1024"/>
      <c r="V104" s="1024"/>
      <c r="W104" s="1026"/>
      <c r="X104" s="1027"/>
      <c r="Y104" s="1027"/>
      <c r="Z104" s="1027"/>
      <c r="AA104" s="1022" t="s">
        <v>79</v>
      </c>
      <c r="AB104" s="1023"/>
    </row>
    <row r="105" spans="1:28" ht="15" customHeight="1">
      <c r="A105" s="161">
        <f t="shared" si="1"/>
        <v>92</v>
      </c>
      <c r="B105" s="1030"/>
      <c r="C105" s="1030"/>
      <c r="D105" s="1030"/>
      <c r="E105" s="1024" t="s">
        <v>502</v>
      </c>
      <c r="F105" s="1024"/>
      <c r="G105" s="1024"/>
      <c r="H105" s="1024"/>
      <c r="I105" s="1024"/>
      <c r="J105" s="1025"/>
      <c r="K105" s="1025"/>
      <c r="L105" s="1024" t="s">
        <v>503</v>
      </c>
      <c r="M105" s="1024"/>
      <c r="N105" s="1024"/>
      <c r="O105" s="1024"/>
      <c r="P105" s="1024"/>
      <c r="Q105" s="1024"/>
      <c r="R105" s="1024"/>
      <c r="S105" s="1024"/>
      <c r="T105" s="1024"/>
      <c r="U105" s="1024"/>
      <c r="V105" s="1024"/>
      <c r="W105" s="1026"/>
      <c r="X105" s="1027"/>
      <c r="Y105" s="1027"/>
      <c r="Z105" s="1027"/>
      <c r="AA105" s="1022" t="s">
        <v>79</v>
      </c>
      <c r="AB105" s="1023"/>
    </row>
    <row r="106" spans="1:28" ht="15" customHeight="1">
      <c r="A106" s="161">
        <f t="shared" si="1"/>
        <v>93</v>
      </c>
      <c r="B106" s="1030"/>
      <c r="C106" s="1030"/>
      <c r="D106" s="1030"/>
      <c r="E106" s="1024" t="s">
        <v>504</v>
      </c>
      <c r="F106" s="1024"/>
      <c r="G106" s="1024"/>
      <c r="H106" s="1024"/>
      <c r="I106" s="1024"/>
      <c r="J106" s="1025"/>
      <c r="K106" s="1025"/>
      <c r="L106" s="1024" t="s">
        <v>505</v>
      </c>
      <c r="M106" s="1024"/>
      <c r="N106" s="1024"/>
      <c r="O106" s="1024"/>
      <c r="P106" s="1024"/>
      <c r="Q106" s="1024"/>
      <c r="R106" s="1024"/>
      <c r="S106" s="1024"/>
      <c r="T106" s="1024"/>
      <c r="U106" s="1024"/>
      <c r="V106" s="1024"/>
      <c r="W106" s="1026"/>
      <c r="X106" s="1027"/>
      <c r="Y106" s="1027"/>
      <c r="Z106" s="1027"/>
      <c r="AA106" s="1022" t="s">
        <v>79</v>
      </c>
      <c r="AB106" s="1023"/>
    </row>
    <row r="107" spans="1:28" ht="15" customHeight="1">
      <c r="A107" s="157">
        <f t="shared" si="1"/>
        <v>94</v>
      </c>
      <c r="B107" s="1031"/>
      <c r="C107" s="1031"/>
      <c r="D107" s="1031"/>
      <c r="E107" s="1037" t="s">
        <v>506</v>
      </c>
      <c r="F107" s="1037"/>
      <c r="G107" s="1037"/>
      <c r="H107" s="1037"/>
      <c r="I107" s="1037"/>
      <c r="J107" s="1018"/>
      <c r="K107" s="1018"/>
      <c r="L107" s="1037" t="s">
        <v>507</v>
      </c>
      <c r="M107" s="1037"/>
      <c r="N107" s="1037"/>
      <c r="O107" s="1037"/>
      <c r="P107" s="1037"/>
      <c r="Q107" s="1037"/>
      <c r="R107" s="1037"/>
      <c r="S107" s="1037"/>
      <c r="T107" s="1037"/>
      <c r="U107" s="1037"/>
      <c r="V107" s="1037"/>
      <c r="W107" s="1038"/>
      <c r="X107" s="1039"/>
      <c r="Y107" s="1039"/>
      <c r="Z107" s="1039"/>
      <c r="AA107" s="1040" t="s">
        <v>79</v>
      </c>
      <c r="AB107" s="1041"/>
    </row>
    <row r="108" spans="1:28" ht="15" customHeight="1">
      <c r="A108" s="153">
        <f t="shared" si="1"/>
        <v>95</v>
      </c>
      <c r="B108" s="1029" t="s">
        <v>508</v>
      </c>
      <c r="C108" s="1029"/>
      <c r="D108" s="1029"/>
      <c r="E108" s="1032" t="s">
        <v>509</v>
      </c>
      <c r="F108" s="1032"/>
      <c r="G108" s="1032"/>
      <c r="H108" s="1032"/>
      <c r="I108" s="1032"/>
      <c r="J108" s="1017"/>
      <c r="K108" s="1017"/>
      <c r="L108" s="1032" t="s">
        <v>510</v>
      </c>
      <c r="M108" s="1032"/>
      <c r="N108" s="1032"/>
      <c r="O108" s="1032"/>
      <c r="P108" s="1032"/>
      <c r="Q108" s="1032"/>
      <c r="R108" s="1032"/>
      <c r="S108" s="1032"/>
      <c r="T108" s="1032"/>
      <c r="U108" s="1032"/>
      <c r="V108" s="1032"/>
      <c r="W108" s="1033"/>
      <c r="X108" s="1034"/>
      <c r="Y108" s="1034"/>
      <c r="Z108" s="1034"/>
      <c r="AA108" s="1035" t="s">
        <v>79</v>
      </c>
      <c r="AB108" s="1036"/>
    </row>
    <row r="109" spans="1:28" ht="15" customHeight="1">
      <c r="A109" s="161">
        <f t="shared" si="1"/>
        <v>96</v>
      </c>
      <c r="B109" s="1030"/>
      <c r="C109" s="1030"/>
      <c r="D109" s="1030"/>
      <c r="E109" s="1024" t="s">
        <v>511</v>
      </c>
      <c r="F109" s="1024"/>
      <c r="G109" s="1024"/>
      <c r="H109" s="1024"/>
      <c r="I109" s="1024"/>
      <c r="J109" s="1025"/>
      <c r="K109" s="1025"/>
      <c r="L109" s="1024" t="s">
        <v>512</v>
      </c>
      <c r="M109" s="1024"/>
      <c r="N109" s="1024"/>
      <c r="O109" s="1024"/>
      <c r="P109" s="1024"/>
      <c r="Q109" s="1024"/>
      <c r="R109" s="1024"/>
      <c r="S109" s="1024"/>
      <c r="T109" s="1024"/>
      <c r="U109" s="1024"/>
      <c r="V109" s="1024"/>
      <c r="W109" s="1026"/>
      <c r="X109" s="1027"/>
      <c r="Y109" s="1027"/>
      <c r="Z109" s="1027"/>
      <c r="AA109" s="1022" t="s">
        <v>79</v>
      </c>
      <c r="AB109" s="1023"/>
    </row>
    <row r="110" spans="1:28" ht="15" customHeight="1">
      <c r="A110" s="157">
        <f t="shared" si="1"/>
        <v>97</v>
      </c>
      <c r="B110" s="1031"/>
      <c r="C110" s="1031"/>
      <c r="D110" s="1031"/>
      <c r="E110" s="1037" t="s">
        <v>513</v>
      </c>
      <c r="F110" s="1037"/>
      <c r="G110" s="1037"/>
      <c r="H110" s="1037"/>
      <c r="I110" s="1037"/>
      <c r="J110" s="1018"/>
      <c r="K110" s="1018"/>
      <c r="L110" s="1037" t="s">
        <v>514</v>
      </c>
      <c r="M110" s="1037"/>
      <c r="N110" s="1037"/>
      <c r="O110" s="1037"/>
      <c r="P110" s="1037"/>
      <c r="Q110" s="1037"/>
      <c r="R110" s="1037"/>
      <c r="S110" s="1037"/>
      <c r="T110" s="1037"/>
      <c r="U110" s="1037"/>
      <c r="V110" s="1037"/>
      <c r="W110" s="1038"/>
      <c r="X110" s="1039"/>
      <c r="Y110" s="1039"/>
      <c r="Z110" s="1039"/>
      <c r="AA110" s="1040" t="s">
        <v>79</v>
      </c>
      <c r="AB110" s="1041"/>
    </row>
    <row r="111" spans="1:28" ht="15" customHeight="1">
      <c r="A111" s="1134" t="s">
        <v>515</v>
      </c>
      <c r="B111" s="1134"/>
      <c r="C111" s="1134"/>
      <c r="D111" s="1134"/>
      <c r="E111" s="1134"/>
      <c r="F111" s="1134"/>
      <c r="G111" s="1134"/>
      <c r="H111" s="1134"/>
      <c r="I111" s="1134"/>
      <c r="J111" s="1134"/>
      <c r="K111" s="1134"/>
      <c r="L111" s="1134"/>
      <c r="M111" s="1134"/>
      <c r="N111" s="1134"/>
      <c r="O111" s="1134"/>
      <c r="P111" s="1134"/>
      <c r="Q111" s="1134"/>
      <c r="R111" s="1134"/>
      <c r="S111" s="1134"/>
      <c r="T111" s="1134"/>
      <c r="U111" s="1134"/>
      <c r="V111" s="1134"/>
      <c r="W111" s="1134"/>
      <c r="X111" s="1134"/>
      <c r="Y111" s="1134"/>
      <c r="Z111" s="1134"/>
      <c r="AA111" s="1134"/>
      <c r="AB111" s="1134"/>
    </row>
    <row r="112" spans="1:28" ht="15" customHeight="1">
      <c r="A112" s="1012" t="s">
        <v>43</v>
      </c>
      <c r="B112" s="1014" t="s">
        <v>351</v>
      </c>
      <c r="C112" s="1015"/>
      <c r="D112" s="1016"/>
      <c r="E112" s="1014" t="s">
        <v>352</v>
      </c>
      <c r="F112" s="1015"/>
      <c r="G112" s="1015"/>
      <c r="H112" s="1015"/>
      <c r="I112" s="1016"/>
      <c r="J112" s="1017" t="s">
        <v>353</v>
      </c>
      <c r="K112" s="1017"/>
      <c r="L112" s="1014" t="s">
        <v>354</v>
      </c>
      <c r="M112" s="1015"/>
      <c r="N112" s="1015"/>
      <c r="O112" s="1015"/>
      <c r="P112" s="1015"/>
      <c r="Q112" s="1015"/>
      <c r="R112" s="1015"/>
      <c r="S112" s="1015"/>
      <c r="T112" s="1015"/>
      <c r="U112" s="1015"/>
      <c r="V112" s="1016"/>
      <c r="W112" s="1012" t="s">
        <v>355</v>
      </c>
      <c r="X112" s="1012"/>
      <c r="Y112" s="1012"/>
      <c r="Z112" s="1012"/>
      <c r="AA112" s="1012"/>
      <c r="AB112" s="1012"/>
    </row>
    <row r="113" spans="1:28" ht="15" customHeight="1">
      <c r="A113" s="1013"/>
      <c r="B113" s="1019" t="s">
        <v>356</v>
      </c>
      <c r="C113" s="1020"/>
      <c r="D113" s="1021"/>
      <c r="E113" s="1019" t="s">
        <v>357</v>
      </c>
      <c r="F113" s="1020"/>
      <c r="G113" s="1020"/>
      <c r="H113" s="1020"/>
      <c r="I113" s="1021"/>
      <c r="J113" s="1018"/>
      <c r="K113" s="1018"/>
      <c r="L113" s="1019" t="s">
        <v>358</v>
      </c>
      <c r="M113" s="1020"/>
      <c r="N113" s="1020"/>
      <c r="O113" s="1020"/>
      <c r="P113" s="1020"/>
      <c r="Q113" s="1020"/>
      <c r="R113" s="1020"/>
      <c r="S113" s="1020"/>
      <c r="T113" s="1020"/>
      <c r="U113" s="1020"/>
      <c r="V113" s="1021"/>
      <c r="W113" s="1013"/>
      <c r="X113" s="1013"/>
      <c r="Y113" s="1013"/>
      <c r="Z113" s="1013"/>
      <c r="AA113" s="1013"/>
      <c r="AB113" s="1013"/>
    </row>
    <row r="114" spans="1:28" ht="15" customHeight="1">
      <c r="A114" s="148">
        <v>1</v>
      </c>
      <c r="B114" s="1082"/>
      <c r="C114" s="1082"/>
      <c r="D114" s="1082"/>
      <c r="E114" s="1083"/>
      <c r="F114" s="1083"/>
      <c r="G114" s="1083"/>
      <c r="H114" s="1083"/>
      <c r="I114" s="1083"/>
      <c r="J114" s="1078"/>
      <c r="K114" s="1078"/>
      <c r="L114" s="1079"/>
      <c r="M114" s="1079"/>
      <c r="N114" s="1079"/>
      <c r="O114" s="1079"/>
      <c r="P114" s="1079"/>
      <c r="Q114" s="1079"/>
      <c r="R114" s="1079"/>
      <c r="S114" s="1079"/>
      <c r="T114" s="1079"/>
      <c r="U114" s="1079"/>
      <c r="V114" s="1079"/>
      <c r="W114" s="1080"/>
      <c r="X114" s="1081"/>
      <c r="Y114" s="1081"/>
      <c r="Z114" s="1081"/>
      <c r="AA114" s="1074" t="s">
        <v>79</v>
      </c>
      <c r="AB114" s="1075"/>
    </row>
    <row r="115" spans="1:28" ht="15" customHeight="1">
      <c r="A115" s="148">
        <f t="shared" ref="A115:A123" si="2">A114+1</f>
        <v>2</v>
      </c>
      <c r="B115" s="1082"/>
      <c r="C115" s="1082"/>
      <c r="D115" s="1082"/>
      <c r="E115" s="1083"/>
      <c r="F115" s="1083"/>
      <c r="G115" s="1083"/>
      <c r="H115" s="1083"/>
      <c r="I115" s="1083"/>
      <c r="J115" s="1078"/>
      <c r="K115" s="1078"/>
      <c r="L115" s="1079"/>
      <c r="M115" s="1079"/>
      <c r="N115" s="1079"/>
      <c r="O115" s="1079"/>
      <c r="P115" s="1079"/>
      <c r="Q115" s="1079"/>
      <c r="R115" s="1079"/>
      <c r="S115" s="1079"/>
      <c r="T115" s="1079"/>
      <c r="U115" s="1079"/>
      <c r="V115" s="1079"/>
      <c r="W115" s="1080"/>
      <c r="X115" s="1081"/>
      <c r="Y115" s="1081"/>
      <c r="Z115" s="1081"/>
      <c r="AA115" s="1074" t="s">
        <v>79</v>
      </c>
      <c r="AB115" s="1075"/>
    </row>
    <row r="116" spans="1:28" ht="15" customHeight="1">
      <c r="A116" s="148">
        <f t="shared" si="2"/>
        <v>3</v>
      </c>
      <c r="B116" s="1082"/>
      <c r="C116" s="1082"/>
      <c r="D116" s="1082"/>
      <c r="E116" s="1083"/>
      <c r="F116" s="1083"/>
      <c r="G116" s="1083"/>
      <c r="H116" s="1083"/>
      <c r="I116" s="1083"/>
      <c r="J116" s="1078"/>
      <c r="K116" s="1078"/>
      <c r="L116" s="1079"/>
      <c r="M116" s="1079"/>
      <c r="N116" s="1079"/>
      <c r="O116" s="1079"/>
      <c r="P116" s="1079"/>
      <c r="Q116" s="1079"/>
      <c r="R116" s="1079"/>
      <c r="S116" s="1079"/>
      <c r="T116" s="1079"/>
      <c r="U116" s="1079"/>
      <c r="V116" s="1079"/>
      <c r="W116" s="1080"/>
      <c r="X116" s="1081"/>
      <c r="Y116" s="1081"/>
      <c r="Z116" s="1081"/>
      <c r="AA116" s="1074" t="s">
        <v>79</v>
      </c>
      <c r="AB116" s="1075"/>
    </row>
    <row r="117" spans="1:28" ht="15" customHeight="1">
      <c r="A117" s="148">
        <f t="shared" si="2"/>
        <v>4</v>
      </c>
      <c r="B117" s="1082"/>
      <c r="C117" s="1082"/>
      <c r="D117" s="1082"/>
      <c r="E117" s="1083"/>
      <c r="F117" s="1083"/>
      <c r="G117" s="1083"/>
      <c r="H117" s="1083"/>
      <c r="I117" s="1083"/>
      <c r="J117" s="1078"/>
      <c r="K117" s="1078"/>
      <c r="L117" s="1079"/>
      <c r="M117" s="1079"/>
      <c r="N117" s="1079"/>
      <c r="O117" s="1079"/>
      <c r="P117" s="1079"/>
      <c r="Q117" s="1079"/>
      <c r="R117" s="1079"/>
      <c r="S117" s="1079"/>
      <c r="T117" s="1079"/>
      <c r="U117" s="1079"/>
      <c r="V117" s="1079"/>
      <c r="W117" s="1080"/>
      <c r="X117" s="1081"/>
      <c r="Y117" s="1081"/>
      <c r="Z117" s="1081"/>
      <c r="AA117" s="1074" t="s">
        <v>79</v>
      </c>
      <c r="AB117" s="1075"/>
    </row>
    <row r="118" spans="1:28" ht="15" customHeight="1">
      <c r="A118" s="148">
        <f t="shared" si="2"/>
        <v>5</v>
      </c>
      <c r="B118" s="1082"/>
      <c r="C118" s="1082"/>
      <c r="D118" s="1082"/>
      <c r="E118" s="1083"/>
      <c r="F118" s="1083"/>
      <c r="G118" s="1083"/>
      <c r="H118" s="1083"/>
      <c r="I118" s="1083"/>
      <c r="J118" s="1078"/>
      <c r="K118" s="1078"/>
      <c r="L118" s="1079"/>
      <c r="M118" s="1079"/>
      <c r="N118" s="1079"/>
      <c r="O118" s="1079"/>
      <c r="P118" s="1079"/>
      <c r="Q118" s="1079"/>
      <c r="R118" s="1079"/>
      <c r="S118" s="1079"/>
      <c r="T118" s="1079"/>
      <c r="U118" s="1079"/>
      <c r="V118" s="1079"/>
      <c r="W118" s="1080"/>
      <c r="X118" s="1081"/>
      <c r="Y118" s="1081"/>
      <c r="Z118" s="1081"/>
      <c r="AA118" s="1074" t="s">
        <v>79</v>
      </c>
      <c r="AB118" s="1075"/>
    </row>
    <row r="119" spans="1:28" ht="15" customHeight="1">
      <c r="A119" s="148">
        <f t="shared" si="2"/>
        <v>6</v>
      </c>
      <c r="B119" s="1082"/>
      <c r="C119" s="1082"/>
      <c r="D119" s="1082"/>
      <c r="E119" s="1083"/>
      <c r="F119" s="1083"/>
      <c r="G119" s="1083"/>
      <c r="H119" s="1083"/>
      <c r="I119" s="1083"/>
      <c r="J119" s="1078"/>
      <c r="K119" s="1078"/>
      <c r="L119" s="1079"/>
      <c r="M119" s="1079"/>
      <c r="N119" s="1079"/>
      <c r="O119" s="1079"/>
      <c r="P119" s="1079"/>
      <c r="Q119" s="1079"/>
      <c r="R119" s="1079"/>
      <c r="S119" s="1079"/>
      <c r="T119" s="1079"/>
      <c r="U119" s="1079"/>
      <c r="V119" s="1079"/>
      <c r="W119" s="1080"/>
      <c r="X119" s="1081"/>
      <c r="Y119" s="1081"/>
      <c r="Z119" s="1081"/>
      <c r="AA119" s="1074" t="s">
        <v>79</v>
      </c>
      <c r="AB119" s="1075"/>
    </row>
    <row r="120" spans="1:28" ht="15" customHeight="1">
      <c r="A120" s="148">
        <f t="shared" si="2"/>
        <v>7</v>
      </c>
      <c r="B120" s="1082"/>
      <c r="C120" s="1082"/>
      <c r="D120" s="1082"/>
      <c r="E120" s="1083"/>
      <c r="F120" s="1083"/>
      <c r="G120" s="1083"/>
      <c r="H120" s="1083"/>
      <c r="I120" s="1083"/>
      <c r="J120" s="1078"/>
      <c r="K120" s="1078"/>
      <c r="L120" s="1079"/>
      <c r="M120" s="1079"/>
      <c r="N120" s="1079"/>
      <c r="O120" s="1079"/>
      <c r="P120" s="1079"/>
      <c r="Q120" s="1079"/>
      <c r="R120" s="1079"/>
      <c r="S120" s="1079"/>
      <c r="T120" s="1079"/>
      <c r="U120" s="1079"/>
      <c r="V120" s="1079"/>
      <c r="W120" s="1080"/>
      <c r="X120" s="1081"/>
      <c r="Y120" s="1081"/>
      <c r="Z120" s="1081"/>
      <c r="AA120" s="1074" t="s">
        <v>79</v>
      </c>
      <c r="AB120" s="1075"/>
    </row>
    <row r="121" spans="1:28" ht="15" customHeight="1">
      <c r="A121" s="148">
        <f t="shared" si="2"/>
        <v>8</v>
      </c>
      <c r="B121" s="1082"/>
      <c r="C121" s="1082"/>
      <c r="D121" s="1082"/>
      <c r="E121" s="1083"/>
      <c r="F121" s="1083"/>
      <c r="G121" s="1083"/>
      <c r="H121" s="1083"/>
      <c r="I121" s="1083"/>
      <c r="J121" s="1078"/>
      <c r="K121" s="1078"/>
      <c r="L121" s="1079"/>
      <c r="M121" s="1079"/>
      <c r="N121" s="1079"/>
      <c r="O121" s="1079"/>
      <c r="P121" s="1079"/>
      <c r="Q121" s="1079"/>
      <c r="R121" s="1079"/>
      <c r="S121" s="1079"/>
      <c r="T121" s="1079"/>
      <c r="U121" s="1079"/>
      <c r="V121" s="1079"/>
      <c r="W121" s="1080"/>
      <c r="X121" s="1081"/>
      <c r="Y121" s="1081"/>
      <c r="Z121" s="1081"/>
      <c r="AA121" s="1074" t="s">
        <v>79</v>
      </c>
      <c r="AB121" s="1075"/>
    </row>
    <row r="122" spans="1:28" ht="15" customHeight="1">
      <c r="A122" s="148">
        <f t="shared" si="2"/>
        <v>9</v>
      </c>
      <c r="B122" s="1082"/>
      <c r="C122" s="1082"/>
      <c r="D122" s="1082"/>
      <c r="E122" s="1083"/>
      <c r="F122" s="1083"/>
      <c r="G122" s="1083"/>
      <c r="H122" s="1083"/>
      <c r="I122" s="1083"/>
      <c r="J122" s="1078"/>
      <c r="K122" s="1078"/>
      <c r="L122" s="1079"/>
      <c r="M122" s="1079"/>
      <c r="N122" s="1079"/>
      <c r="O122" s="1079"/>
      <c r="P122" s="1079"/>
      <c r="Q122" s="1079"/>
      <c r="R122" s="1079"/>
      <c r="S122" s="1079"/>
      <c r="T122" s="1079"/>
      <c r="U122" s="1079"/>
      <c r="V122" s="1079"/>
      <c r="W122" s="1080"/>
      <c r="X122" s="1081"/>
      <c r="Y122" s="1081"/>
      <c r="Z122" s="1081"/>
      <c r="AA122" s="1074" t="s">
        <v>79</v>
      </c>
      <c r="AB122" s="1075"/>
    </row>
    <row r="123" spans="1:28" ht="15" customHeight="1">
      <c r="A123" s="148">
        <f t="shared" si="2"/>
        <v>10</v>
      </c>
      <c r="B123" s="1082"/>
      <c r="C123" s="1082"/>
      <c r="D123" s="1082"/>
      <c r="E123" s="1083"/>
      <c r="F123" s="1083"/>
      <c r="G123" s="1083"/>
      <c r="H123" s="1083"/>
      <c r="I123" s="1083"/>
      <c r="J123" s="1078"/>
      <c r="K123" s="1078"/>
      <c r="L123" s="1079"/>
      <c r="M123" s="1079"/>
      <c r="N123" s="1079"/>
      <c r="O123" s="1079"/>
      <c r="P123" s="1079"/>
      <c r="Q123" s="1079"/>
      <c r="R123" s="1079"/>
      <c r="S123" s="1079"/>
      <c r="T123" s="1079"/>
      <c r="U123" s="1079"/>
      <c r="V123" s="1079"/>
      <c r="W123" s="1080"/>
      <c r="X123" s="1081"/>
      <c r="Y123" s="1081"/>
      <c r="Z123" s="1081"/>
      <c r="AA123" s="1074" t="s">
        <v>79</v>
      </c>
      <c r="AB123" s="1075"/>
    </row>
  </sheetData>
  <mergeCells count="554">
    <mergeCell ref="E49:I49"/>
    <mergeCell ref="J49:K49"/>
    <mergeCell ref="L49:V49"/>
    <mergeCell ref="W49:Z49"/>
    <mergeCell ref="AA49:AB49"/>
    <mergeCell ref="E87:I87"/>
    <mergeCell ref="J87:K87"/>
    <mergeCell ref="L87:V87"/>
    <mergeCell ref="W87:Z87"/>
    <mergeCell ref="AA87:AB87"/>
    <mergeCell ref="E85:I85"/>
    <mergeCell ref="J85:K85"/>
    <mergeCell ref="L85:V85"/>
    <mergeCell ref="W85:Z85"/>
    <mergeCell ref="AA85:AB85"/>
    <mergeCell ref="E86:I86"/>
    <mergeCell ref="J86:K86"/>
    <mergeCell ref="L86:V86"/>
    <mergeCell ref="W86:Z86"/>
    <mergeCell ref="AA86:AB86"/>
    <mergeCell ref="E83:I83"/>
    <mergeCell ref="J83:K83"/>
    <mergeCell ref="L83:V83"/>
    <mergeCell ref="W83:Z83"/>
    <mergeCell ref="B123:D123"/>
    <mergeCell ref="E123:I123"/>
    <mergeCell ref="J123:K123"/>
    <mergeCell ref="L123:V123"/>
    <mergeCell ref="W123:Z123"/>
    <mergeCell ref="AA123:AB123"/>
    <mergeCell ref="B122:D122"/>
    <mergeCell ref="E122:I122"/>
    <mergeCell ref="J122:K122"/>
    <mergeCell ref="L122:V122"/>
    <mergeCell ref="W122:Z122"/>
    <mergeCell ref="AA122:AB122"/>
    <mergeCell ref="B121:D121"/>
    <mergeCell ref="E121:I121"/>
    <mergeCell ref="J121:K121"/>
    <mergeCell ref="L121:V121"/>
    <mergeCell ref="W121:Z121"/>
    <mergeCell ref="AA121:AB121"/>
    <mergeCell ref="B120:D120"/>
    <mergeCell ref="E120:I120"/>
    <mergeCell ref="J120:K120"/>
    <mergeCell ref="L120:V120"/>
    <mergeCell ref="W120:Z120"/>
    <mergeCell ref="AA120:AB120"/>
    <mergeCell ref="B119:D119"/>
    <mergeCell ref="E119:I119"/>
    <mergeCell ref="J119:K119"/>
    <mergeCell ref="L119:V119"/>
    <mergeCell ref="W119:Z119"/>
    <mergeCell ref="AA119:AB119"/>
    <mergeCell ref="B118:D118"/>
    <mergeCell ref="E118:I118"/>
    <mergeCell ref="J118:K118"/>
    <mergeCell ref="L118:V118"/>
    <mergeCell ref="W118:Z118"/>
    <mergeCell ref="AA118:AB118"/>
    <mergeCell ref="B117:D117"/>
    <mergeCell ref="E117:I117"/>
    <mergeCell ref="J117:K117"/>
    <mergeCell ref="L117:V117"/>
    <mergeCell ref="W117:Z117"/>
    <mergeCell ref="AA117:AB117"/>
    <mergeCell ref="B116:D116"/>
    <mergeCell ref="E116:I116"/>
    <mergeCell ref="J116:K116"/>
    <mergeCell ref="L116:V116"/>
    <mergeCell ref="W116:Z116"/>
    <mergeCell ref="AA116:AB116"/>
    <mergeCell ref="B115:D115"/>
    <mergeCell ref="E115:I115"/>
    <mergeCell ref="J115:K115"/>
    <mergeCell ref="L115:V115"/>
    <mergeCell ref="W115:Z115"/>
    <mergeCell ref="AA115:AB115"/>
    <mergeCell ref="B114:D114"/>
    <mergeCell ref="E114:I114"/>
    <mergeCell ref="J114:K114"/>
    <mergeCell ref="L114:V114"/>
    <mergeCell ref="W114:Z114"/>
    <mergeCell ref="AA114:AB114"/>
    <mergeCell ref="A111:AB111"/>
    <mergeCell ref="A112:A113"/>
    <mergeCell ref="B112:D112"/>
    <mergeCell ref="E112:I112"/>
    <mergeCell ref="J112:K113"/>
    <mergeCell ref="L112:V112"/>
    <mergeCell ref="W112:AB113"/>
    <mergeCell ref="B113:D113"/>
    <mergeCell ref="E113:I113"/>
    <mergeCell ref="L113:V113"/>
    <mergeCell ref="AA109:AB109"/>
    <mergeCell ref="E110:I110"/>
    <mergeCell ref="J110:K110"/>
    <mergeCell ref="L110:V110"/>
    <mergeCell ref="W110:Z110"/>
    <mergeCell ref="AA110:AB110"/>
    <mergeCell ref="B108:D110"/>
    <mergeCell ref="E108:I108"/>
    <mergeCell ref="J108:K108"/>
    <mergeCell ref="L108:V108"/>
    <mergeCell ref="W108:Z108"/>
    <mergeCell ref="AA108:AB108"/>
    <mergeCell ref="E109:I109"/>
    <mergeCell ref="J109:K109"/>
    <mergeCell ref="L109:V109"/>
    <mergeCell ref="W109:Z109"/>
    <mergeCell ref="E106:I106"/>
    <mergeCell ref="J106:K106"/>
    <mergeCell ref="L106:V106"/>
    <mergeCell ref="W106:Z106"/>
    <mergeCell ref="AA106:AB106"/>
    <mergeCell ref="E107:I107"/>
    <mergeCell ref="J107:K107"/>
    <mergeCell ref="L107:V107"/>
    <mergeCell ref="W107:Z107"/>
    <mergeCell ref="AA107:AB107"/>
    <mergeCell ref="E104:I104"/>
    <mergeCell ref="J104:K104"/>
    <mergeCell ref="L104:V104"/>
    <mergeCell ref="W104:Z104"/>
    <mergeCell ref="AA104:AB104"/>
    <mergeCell ref="E105:I105"/>
    <mergeCell ref="J105:K105"/>
    <mergeCell ref="L105:V105"/>
    <mergeCell ref="W105:Z105"/>
    <mergeCell ref="AA105:AB105"/>
    <mergeCell ref="E102:I102"/>
    <mergeCell ref="J102:K102"/>
    <mergeCell ref="L102:V102"/>
    <mergeCell ref="W102:Z102"/>
    <mergeCell ref="AA102:AB102"/>
    <mergeCell ref="E103:I103"/>
    <mergeCell ref="J103:K103"/>
    <mergeCell ref="L103:V103"/>
    <mergeCell ref="W103:Z103"/>
    <mergeCell ref="AA103:AB103"/>
    <mergeCell ref="B100:D107"/>
    <mergeCell ref="E100:I100"/>
    <mergeCell ref="J100:K100"/>
    <mergeCell ref="L100:V100"/>
    <mergeCell ref="W100:Z100"/>
    <mergeCell ref="J97:K97"/>
    <mergeCell ref="L97:V97"/>
    <mergeCell ref="W97:Z97"/>
    <mergeCell ref="AA97:AB97"/>
    <mergeCell ref="E98:I98"/>
    <mergeCell ref="J98:K98"/>
    <mergeCell ref="L98:V98"/>
    <mergeCell ref="W98:Z98"/>
    <mergeCell ref="AA98:AB98"/>
    <mergeCell ref="AA100:AB100"/>
    <mergeCell ref="E101:I101"/>
    <mergeCell ref="J101:K101"/>
    <mergeCell ref="L101:V101"/>
    <mergeCell ref="W101:Z101"/>
    <mergeCell ref="AA101:AB101"/>
    <mergeCell ref="E99:I99"/>
    <mergeCell ref="J99:K99"/>
    <mergeCell ref="L99:V99"/>
    <mergeCell ref="W99:Z99"/>
    <mergeCell ref="J95:K95"/>
    <mergeCell ref="L95:V95"/>
    <mergeCell ref="W95:Z95"/>
    <mergeCell ref="AA95:AB95"/>
    <mergeCell ref="J96:K96"/>
    <mergeCell ref="L96:V96"/>
    <mergeCell ref="W96:Z96"/>
    <mergeCell ref="AA96:AB96"/>
    <mergeCell ref="B93:D99"/>
    <mergeCell ref="E93:I97"/>
    <mergeCell ref="J93:K93"/>
    <mergeCell ref="L93:V93"/>
    <mergeCell ref="W93:Z93"/>
    <mergeCell ref="AA93:AB93"/>
    <mergeCell ref="J94:K94"/>
    <mergeCell ref="L94:V94"/>
    <mergeCell ref="W94:Z94"/>
    <mergeCell ref="AA94:AB94"/>
    <mergeCell ref="AA99:AB99"/>
    <mergeCell ref="E88:I88"/>
    <mergeCell ref="J88:K88"/>
    <mergeCell ref="L88:V88"/>
    <mergeCell ref="W88:Z88"/>
    <mergeCell ref="AA88:AB88"/>
    <mergeCell ref="L91:V91"/>
    <mergeCell ref="W91:Z91"/>
    <mergeCell ref="AA91:AB91"/>
    <mergeCell ref="J92:K92"/>
    <mergeCell ref="L92:V92"/>
    <mergeCell ref="W92:Z92"/>
    <mergeCell ref="AA92:AB92"/>
    <mergeCell ref="E89:I92"/>
    <mergeCell ref="J89:K89"/>
    <mergeCell ref="L89:V89"/>
    <mergeCell ref="W89:Z89"/>
    <mergeCell ref="AA89:AB89"/>
    <mergeCell ref="J90:K90"/>
    <mergeCell ref="L90:V90"/>
    <mergeCell ref="W90:Z90"/>
    <mergeCell ref="AA90:AB90"/>
    <mergeCell ref="J91:K91"/>
    <mergeCell ref="AA83:AB83"/>
    <mergeCell ref="E84:I84"/>
    <mergeCell ref="J84:K84"/>
    <mergeCell ref="L84:V84"/>
    <mergeCell ref="W84:Z84"/>
    <mergeCell ref="AA84:AB84"/>
    <mergeCell ref="W78:Z78"/>
    <mergeCell ref="AA78:AB78"/>
    <mergeCell ref="J79:K79"/>
    <mergeCell ref="L79:V79"/>
    <mergeCell ref="W79:Z79"/>
    <mergeCell ref="AA79:AB79"/>
    <mergeCell ref="E82:I82"/>
    <mergeCell ref="J82:K82"/>
    <mergeCell ref="L82:V82"/>
    <mergeCell ref="W82:Z82"/>
    <mergeCell ref="AA82:AB82"/>
    <mergeCell ref="J77:K77"/>
    <mergeCell ref="L77:V77"/>
    <mergeCell ref="W77:Z77"/>
    <mergeCell ref="AA77:AB77"/>
    <mergeCell ref="B74:D92"/>
    <mergeCell ref="E74:I81"/>
    <mergeCell ref="J74:K74"/>
    <mergeCell ref="L74:V74"/>
    <mergeCell ref="W74:Z74"/>
    <mergeCell ref="AA74:AB74"/>
    <mergeCell ref="J75:K75"/>
    <mergeCell ref="L75:V75"/>
    <mergeCell ref="W75:Z75"/>
    <mergeCell ref="AA75:AB75"/>
    <mergeCell ref="J80:K80"/>
    <mergeCell ref="L80:V80"/>
    <mergeCell ref="W80:Z80"/>
    <mergeCell ref="AA80:AB80"/>
    <mergeCell ref="J81:K81"/>
    <mergeCell ref="L81:V81"/>
    <mergeCell ref="W81:Z81"/>
    <mergeCell ref="AA81:AB81"/>
    <mergeCell ref="J78:K78"/>
    <mergeCell ref="L78:V78"/>
    <mergeCell ref="E73:I73"/>
    <mergeCell ref="J73:K73"/>
    <mergeCell ref="L73:V73"/>
    <mergeCell ref="W73:Z73"/>
    <mergeCell ref="AA73:AB73"/>
    <mergeCell ref="J76:K76"/>
    <mergeCell ref="L76:V76"/>
    <mergeCell ref="W76:Z76"/>
    <mergeCell ref="AA76:AB76"/>
    <mergeCell ref="L70:V70"/>
    <mergeCell ref="W70:Z70"/>
    <mergeCell ref="AA70:AB70"/>
    <mergeCell ref="E71:I71"/>
    <mergeCell ref="J71:K71"/>
    <mergeCell ref="L71:V71"/>
    <mergeCell ref="W71:Z71"/>
    <mergeCell ref="AA71:AB71"/>
    <mergeCell ref="E72:I72"/>
    <mergeCell ref="J72:K72"/>
    <mergeCell ref="L72:V72"/>
    <mergeCell ref="W72:Z72"/>
    <mergeCell ref="AA72:AB72"/>
    <mergeCell ref="B68:D73"/>
    <mergeCell ref="E68:I68"/>
    <mergeCell ref="J68:K68"/>
    <mergeCell ref="L68:V68"/>
    <mergeCell ref="W68:Z68"/>
    <mergeCell ref="AA65:AB65"/>
    <mergeCell ref="E66:I66"/>
    <mergeCell ref="J66:K66"/>
    <mergeCell ref="L66:V66"/>
    <mergeCell ref="W66:Z66"/>
    <mergeCell ref="AA66:AB66"/>
    <mergeCell ref="AA68:AB68"/>
    <mergeCell ref="E69:I69"/>
    <mergeCell ref="J69:K69"/>
    <mergeCell ref="L69:V69"/>
    <mergeCell ref="W69:Z69"/>
    <mergeCell ref="AA69:AB69"/>
    <mergeCell ref="E67:I67"/>
    <mergeCell ref="J67:K67"/>
    <mergeCell ref="L67:V67"/>
    <mergeCell ref="W67:Z67"/>
    <mergeCell ref="AA67:AB67"/>
    <mergeCell ref="E70:I70"/>
    <mergeCell ref="J70:K70"/>
    <mergeCell ref="AA59:AB59"/>
    <mergeCell ref="E60:I60"/>
    <mergeCell ref="J60:K60"/>
    <mergeCell ref="L60:V60"/>
    <mergeCell ref="W60:Z60"/>
    <mergeCell ref="AA60:AB60"/>
    <mergeCell ref="E61:I61"/>
    <mergeCell ref="J61:K61"/>
    <mergeCell ref="L61:V61"/>
    <mergeCell ref="W61:Z61"/>
    <mergeCell ref="AA61:AB61"/>
    <mergeCell ref="AA58:AB58"/>
    <mergeCell ref="E62:I62"/>
    <mergeCell ref="J62:K62"/>
    <mergeCell ref="L62:V62"/>
    <mergeCell ref="W62:Z62"/>
    <mergeCell ref="AA62:AB62"/>
    <mergeCell ref="B65:D67"/>
    <mergeCell ref="E65:I65"/>
    <mergeCell ref="J65:K65"/>
    <mergeCell ref="L65:V65"/>
    <mergeCell ref="W65:Z65"/>
    <mergeCell ref="E64:I64"/>
    <mergeCell ref="J64:K64"/>
    <mergeCell ref="L64:V64"/>
    <mergeCell ref="W64:Z64"/>
    <mergeCell ref="AA64:AB64"/>
    <mergeCell ref="B57:D64"/>
    <mergeCell ref="E63:I63"/>
    <mergeCell ref="J63:K63"/>
    <mergeCell ref="L63:V63"/>
    <mergeCell ref="W63:Z63"/>
    <mergeCell ref="AA63:AB63"/>
    <mergeCell ref="L59:V59"/>
    <mergeCell ref="W59:Z59"/>
    <mergeCell ref="J50:K50"/>
    <mergeCell ref="E59:I59"/>
    <mergeCell ref="J59:K59"/>
    <mergeCell ref="W54:Z54"/>
    <mergeCell ref="AA54:AB54"/>
    <mergeCell ref="E55:I55"/>
    <mergeCell ref="J55:K55"/>
    <mergeCell ref="L55:V55"/>
    <mergeCell ref="W55:Z55"/>
    <mergeCell ref="AA55:AB55"/>
    <mergeCell ref="E56:I56"/>
    <mergeCell ref="J56:K56"/>
    <mergeCell ref="L56:V56"/>
    <mergeCell ref="W56:Z56"/>
    <mergeCell ref="AA56:AB56"/>
    <mergeCell ref="E58:I58"/>
    <mergeCell ref="J58:K58"/>
    <mergeCell ref="L58:V58"/>
    <mergeCell ref="W58:Z58"/>
    <mergeCell ref="E57:I57"/>
    <mergeCell ref="J57:K57"/>
    <mergeCell ref="L57:V57"/>
    <mergeCell ref="W57:Z57"/>
    <mergeCell ref="AA57:AB57"/>
    <mergeCell ref="AA52:AB52"/>
    <mergeCell ref="B53:D56"/>
    <mergeCell ref="E53:I53"/>
    <mergeCell ref="J53:K53"/>
    <mergeCell ref="L53:V53"/>
    <mergeCell ref="W53:Z53"/>
    <mergeCell ref="AA53:AB53"/>
    <mergeCell ref="E54:I54"/>
    <mergeCell ref="J54:K54"/>
    <mergeCell ref="L54:V54"/>
    <mergeCell ref="B51:D52"/>
    <mergeCell ref="E51:I51"/>
    <mergeCell ref="J51:K51"/>
    <mergeCell ref="L51:V51"/>
    <mergeCell ref="W51:Z51"/>
    <mergeCell ref="AA51:AB51"/>
    <mergeCell ref="E52:I52"/>
    <mergeCell ref="J52:K52"/>
    <mergeCell ref="L52:V52"/>
    <mergeCell ref="W52:Z52"/>
    <mergeCell ref="E47:I48"/>
    <mergeCell ref="J47:K47"/>
    <mergeCell ref="L47:V47"/>
    <mergeCell ref="W47:Z47"/>
    <mergeCell ref="AA47:AB47"/>
    <mergeCell ref="J48:K48"/>
    <mergeCell ref="L48:V48"/>
    <mergeCell ref="W48:Z48"/>
    <mergeCell ref="AA48:AB48"/>
    <mergeCell ref="J45:K45"/>
    <mergeCell ref="L45:V45"/>
    <mergeCell ref="W45:Z45"/>
    <mergeCell ref="AA45:AB45"/>
    <mergeCell ref="J46:K46"/>
    <mergeCell ref="L46:V46"/>
    <mergeCell ref="W46:Z46"/>
    <mergeCell ref="AA46:AB46"/>
    <mergeCell ref="E43:I46"/>
    <mergeCell ref="J43:K43"/>
    <mergeCell ref="L43:V43"/>
    <mergeCell ref="W43:Z43"/>
    <mergeCell ref="AA43:AB43"/>
    <mergeCell ref="J44:K44"/>
    <mergeCell ref="L44:V44"/>
    <mergeCell ref="W44:Z44"/>
    <mergeCell ref="AA44:AB44"/>
    <mergeCell ref="E41:I41"/>
    <mergeCell ref="J41:K41"/>
    <mergeCell ref="L41:V41"/>
    <mergeCell ref="W41:Z41"/>
    <mergeCell ref="AA41:AB41"/>
    <mergeCell ref="E42:I42"/>
    <mergeCell ref="J42:K42"/>
    <mergeCell ref="L42:V42"/>
    <mergeCell ref="W42:Z42"/>
    <mergeCell ref="AA42:AB42"/>
    <mergeCell ref="E38:I40"/>
    <mergeCell ref="J38:K38"/>
    <mergeCell ref="L38:V38"/>
    <mergeCell ref="W38:Z38"/>
    <mergeCell ref="AA38:AB38"/>
    <mergeCell ref="J39:K39"/>
    <mergeCell ref="J35:K35"/>
    <mergeCell ref="L35:V35"/>
    <mergeCell ref="W35:Z35"/>
    <mergeCell ref="AA35:AB35"/>
    <mergeCell ref="J36:K36"/>
    <mergeCell ref="L36:V36"/>
    <mergeCell ref="W36:Z36"/>
    <mergeCell ref="AA36:AB36"/>
    <mergeCell ref="L39:V39"/>
    <mergeCell ref="W39:Z39"/>
    <mergeCell ref="AA39:AB39"/>
    <mergeCell ref="J40:K40"/>
    <mergeCell ref="L40:V40"/>
    <mergeCell ref="W40:Z40"/>
    <mergeCell ref="AA40:AB40"/>
    <mergeCell ref="J37:K37"/>
    <mergeCell ref="L37:V37"/>
    <mergeCell ref="W37:Z37"/>
    <mergeCell ref="E30:I32"/>
    <mergeCell ref="J30:K30"/>
    <mergeCell ref="L30:V30"/>
    <mergeCell ref="W30:Z30"/>
    <mergeCell ref="AA30:AB30"/>
    <mergeCell ref="J31:K31"/>
    <mergeCell ref="J32:K32"/>
    <mergeCell ref="L32:V32"/>
    <mergeCell ref="W32:Z32"/>
    <mergeCell ref="AA32:AB32"/>
    <mergeCell ref="E33:I33"/>
    <mergeCell ref="J33:K33"/>
    <mergeCell ref="L33:V33"/>
    <mergeCell ref="W33:Z33"/>
    <mergeCell ref="AA33:AB33"/>
    <mergeCell ref="E34:I37"/>
    <mergeCell ref="J34:K34"/>
    <mergeCell ref="L34:V34"/>
    <mergeCell ref="W34:Z34"/>
    <mergeCell ref="AA34:AB34"/>
    <mergeCell ref="AA37:AB37"/>
    <mergeCell ref="J27:K27"/>
    <mergeCell ref="L27:V27"/>
    <mergeCell ref="W27:Z27"/>
    <mergeCell ref="AA27:AB27"/>
    <mergeCell ref="J28:K28"/>
    <mergeCell ref="L28:V28"/>
    <mergeCell ref="W28:Z28"/>
    <mergeCell ref="AA28:AB28"/>
    <mergeCell ref="L31:V31"/>
    <mergeCell ref="W31:Z31"/>
    <mergeCell ref="AA31:AB31"/>
    <mergeCell ref="J29:K29"/>
    <mergeCell ref="L29:V29"/>
    <mergeCell ref="W29:Z29"/>
    <mergeCell ref="AA29:AB29"/>
    <mergeCell ref="W25:Z25"/>
    <mergeCell ref="AA25:AB25"/>
    <mergeCell ref="J26:K26"/>
    <mergeCell ref="L26:V26"/>
    <mergeCell ref="W26:Z26"/>
    <mergeCell ref="AA26:AB26"/>
    <mergeCell ref="J23:K23"/>
    <mergeCell ref="L23:V23"/>
    <mergeCell ref="W23:Z23"/>
    <mergeCell ref="AA23:AB23"/>
    <mergeCell ref="J24:K24"/>
    <mergeCell ref="L24:V24"/>
    <mergeCell ref="W24:Z24"/>
    <mergeCell ref="AA24:AB24"/>
    <mergeCell ref="B18:D42"/>
    <mergeCell ref="E18:I29"/>
    <mergeCell ref="J18:K18"/>
    <mergeCell ref="L18:V18"/>
    <mergeCell ref="W18:Z18"/>
    <mergeCell ref="J21:K21"/>
    <mergeCell ref="L21:V21"/>
    <mergeCell ref="W21:Z21"/>
    <mergeCell ref="AA21:AB21"/>
    <mergeCell ref="J22:K22"/>
    <mergeCell ref="L22:V22"/>
    <mergeCell ref="W22:Z22"/>
    <mergeCell ref="AA22:AB22"/>
    <mergeCell ref="AA18:AB18"/>
    <mergeCell ref="J19:K19"/>
    <mergeCell ref="L19:V19"/>
    <mergeCell ref="W19:Z19"/>
    <mergeCell ref="AA19:AB19"/>
    <mergeCell ref="J20:K20"/>
    <mergeCell ref="L20:V20"/>
    <mergeCell ref="W20:Z20"/>
    <mergeCell ref="AA20:AB20"/>
    <mergeCell ref="J25:K25"/>
    <mergeCell ref="L25:V25"/>
    <mergeCell ref="L14:V14"/>
    <mergeCell ref="W14:Z14"/>
    <mergeCell ref="AA14:AB14"/>
    <mergeCell ref="E15:I15"/>
    <mergeCell ref="J15:K15"/>
    <mergeCell ref="L15:V15"/>
    <mergeCell ref="W15:Z15"/>
    <mergeCell ref="E17:I17"/>
    <mergeCell ref="J17:K17"/>
    <mergeCell ref="L17:V17"/>
    <mergeCell ref="W17:Z17"/>
    <mergeCell ref="AA17:AB17"/>
    <mergeCell ref="I5:L5"/>
    <mergeCell ref="M5:AB5"/>
    <mergeCell ref="G6:H6"/>
    <mergeCell ref="I6:L6"/>
    <mergeCell ref="M6:AB6"/>
    <mergeCell ref="I7:L7"/>
    <mergeCell ref="AA1:AB1"/>
    <mergeCell ref="A2:AB2"/>
    <mergeCell ref="A4:B4"/>
    <mergeCell ref="C4:D4"/>
    <mergeCell ref="F4:G4"/>
    <mergeCell ref="I4:J4"/>
    <mergeCell ref="M7:AB7"/>
    <mergeCell ref="L50:V50"/>
    <mergeCell ref="W50:Z50"/>
    <mergeCell ref="AA50:AB50"/>
    <mergeCell ref="B43:D50"/>
    <mergeCell ref="E50:I50"/>
    <mergeCell ref="A9:AB10"/>
    <mergeCell ref="A12:A13"/>
    <mergeCell ref="B12:D12"/>
    <mergeCell ref="E12:I12"/>
    <mergeCell ref="J12:K13"/>
    <mergeCell ref="L12:V12"/>
    <mergeCell ref="W12:AB13"/>
    <mergeCell ref="B13:D13"/>
    <mergeCell ref="E13:I13"/>
    <mergeCell ref="L13:V13"/>
    <mergeCell ref="AA15:AB15"/>
    <mergeCell ref="E16:I16"/>
    <mergeCell ref="J16:K16"/>
    <mergeCell ref="L16:V16"/>
    <mergeCell ref="W16:Z16"/>
    <mergeCell ref="AA16:AB16"/>
    <mergeCell ref="B14:D17"/>
    <mergeCell ref="E14:I14"/>
    <mergeCell ref="J14:K14"/>
  </mergeCells>
  <phoneticPr fontId="2"/>
  <dataValidations disablePrompts="1" count="1">
    <dataValidation type="list" allowBlank="1" showInputMessage="1" showErrorMessage="1" sqref="B65592:C65606 B131128:C131142 B196664:C196678 B262200:C262214 B327736:C327750 B393272:C393286 B458808:C458822 B524344:C524358 B589880:C589894 B655416:C655430 B720952:C720966 B786488:C786502 B852024:C852038 B917560:C917574 B983096:C983110 N983096:P983109 N65592:P65605 N131128:P131141 N196664:P196677 N262200:P262213 N327736:P327749 N393272:P393285 N458808:P458821 N524344:P524357 N589880:P589893 N655416:P655429 N720952:P720965 N786488:P786501 N852024:P852037 N917560:P917573 J114:K123 J14:K110" xr:uid="{871B969A-889E-452A-8CC0-E3378054D2E8}">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56" max="27" man="1"/>
    <brk id="107"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4F89B-6D21-4322-962F-68CFD5625894}">
  <sheetPr>
    <tabColor rgb="FFCC3300"/>
  </sheetPr>
  <dimension ref="A1:AJ86"/>
  <sheetViews>
    <sheetView view="pageBreakPreview" zoomScaleNormal="100" zoomScaleSheetLayoutView="100" workbookViewId="0">
      <selection activeCell="N7" sqref="N7:AB7"/>
    </sheetView>
  </sheetViews>
  <sheetFormatPr defaultColWidth="3.125" defaultRowHeight="18" customHeight="1"/>
  <cols>
    <col min="1" max="27" width="3.125" style="9"/>
    <col min="28" max="28" width="3.125" style="9" customWidth="1"/>
    <col min="29" max="29" width="3.125" style="9"/>
    <col min="30" max="44" width="3.125" style="9" customWidth="1"/>
    <col min="45" max="16384" width="3.125" style="9"/>
  </cols>
  <sheetData>
    <row r="1" spans="1:30" ht="18" customHeight="1">
      <c r="AA1" s="818" t="s">
        <v>792</v>
      </c>
      <c r="AB1" s="818"/>
    </row>
    <row r="2" spans="1:30" ht="18" customHeight="1">
      <c r="A2" s="933" t="s">
        <v>516</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row>
    <row r="3" spans="1:30" ht="7.5" customHeight="1">
      <c r="A3" s="135"/>
      <c r="B3" s="135"/>
      <c r="C3" s="135"/>
      <c r="D3" s="135"/>
      <c r="E3" s="135"/>
      <c r="F3" s="135"/>
      <c r="G3" s="135"/>
      <c r="H3" s="135"/>
      <c r="I3" s="135"/>
      <c r="J3" s="135"/>
      <c r="K3" s="135"/>
      <c r="L3" s="135"/>
      <c r="M3" s="135"/>
      <c r="N3" s="135"/>
      <c r="O3" s="135"/>
      <c r="P3" s="135"/>
      <c r="Q3" s="135"/>
      <c r="R3" s="135"/>
      <c r="S3" s="135"/>
      <c r="T3" s="135"/>
      <c r="U3" s="135"/>
      <c r="V3" s="135"/>
      <c r="W3" s="135"/>
    </row>
    <row r="4" spans="1:30" ht="18" customHeight="1">
      <c r="A4" s="1009" t="s">
        <v>304</v>
      </c>
      <c r="B4" s="1009"/>
      <c r="C4" s="895">
        <f>'1申請書'!$D$9</f>
        <v>0</v>
      </c>
      <c r="D4" s="895"/>
      <c r="E4" s="143" t="s">
        <v>29</v>
      </c>
      <c r="F4" s="895">
        <f>'1申請書'!$H$9</f>
        <v>0</v>
      </c>
      <c r="G4" s="895"/>
      <c r="H4" s="143" t="s">
        <v>30</v>
      </c>
      <c r="I4" s="895">
        <f>'1申請書'!$L$9</f>
        <v>0</v>
      </c>
      <c r="J4" s="895"/>
      <c r="K4" s="143" t="s">
        <v>31</v>
      </c>
      <c r="N4" s="135"/>
      <c r="O4" s="135"/>
      <c r="P4" s="135"/>
      <c r="Q4" s="135"/>
      <c r="R4" s="135"/>
      <c r="S4" s="135"/>
      <c r="T4" s="135"/>
      <c r="U4" s="135"/>
      <c r="V4" s="135"/>
      <c r="W4" s="135"/>
      <c r="AD4" s="17" t="s">
        <v>100</v>
      </c>
    </row>
    <row r="5" spans="1:30" s="133" customFormat="1" ht="18" customHeight="1">
      <c r="H5" s="9"/>
      <c r="I5" s="9"/>
      <c r="J5" s="891" t="s">
        <v>77</v>
      </c>
      <c r="K5" s="891"/>
      <c r="L5" s="891"/>
      <c r="M5" s="891"/>
      <c r="N5" s="1008">
        <f>+'1申請書'!$H$16</f>
        <v>0</v>
      </c>
      <c r="O5" s="934"/>
      <c r="P5" s="934"/>
      <c r="Q5" s="934"/>
      <c r="R5" s="934"/>
      <c r="S5" s="934"/>
      <c r="T5" s="934"/>
      <c r="U5" s="934"/>
      <c r="V5" s="934"/>
      <c r="W5" s="934"/>
      <c r="X5" s="934"/>
      <c r="Y5" s="934"/>
      <c r="Z5" s="934"/>
      <c r="AA5" s="934"/>
      <c r="AB5" s="934"/>
      <c r="AD5" s="17" t="s">
        <v>78</v>
      </c>
    </row>
    <row r="6" spans="1:30" s="133" customFormat="1" ht="18" customHeight="1">
      <c r="H6" s="895" t="s">
        <v>51</v>
      </c>
      <c r="I6" s="895"/>
      <c r="J6" s="892" t="s">
        <v>33</v>
      </c>
      <c r="K6" s="892"/>
      <c r="L6" s="892"/>
      <c r="M6" s="892"/>
      <c r="N6" s="935">
        <f>'1申請書'!$H$18</f>
        <v>0</v>
      </c>
      <c r="O6" s="1094"/>
      <c r="P6" s="1094"/>
      <c r="Q6" s="1094"/>
      <c r="R6" s="1094"/>
      <c r="S6" s="1094"/>
      <c r="T6" s="1094"/>
      <c r="U6" s="1094"/>
      <c r="V6" s="1094"/>
      <c r="W6" s="1094"/>
      <c r="X6" s="1094"/>
      <c r="Y6" s="1094"/>
      <c r="Z6" s="1094"/>
      <c r="AA6" s="1094"/>
      <c r="AB6" s="1094"/>
      <c r="AC6" s="134"/>
      <c r="AD6" s="17" t="s">
        <v>78</v>
      </c>
    </row>
    <row r="7" spans="1:30" s="133" customFormat="1" ht="18" customHeight="1">
      <c r="H7" s="9"/>
      <c r="I7" s="9"/>
      <c r="J7" s="892" t="s">
        <v>34</v>
      </c>
      <c r="K7" s="892"/>
      <c r="L7" s="892"/>
      <c r="M7" s="892"/>
      <c r="N7" s="936" t="str">
        <f>+'3委任状'!$K$13</f>
        <v>　</v>
      </c>
      <c r="O7" s="936"/>
      <c r="P7" s="936"/>
      <c r="Q7" s="936"/>
      <c r="R7" s="936"/>
      <c r="S7" s="936"/>
      <c r="T7" s="936"/>
      <c r="U7" s="936"/>
      <c r="V7" s="936"/>
      <c r="W7" s="936"/>
      <c r="X7" s="936"/>
      <c r="Y7" s="936"/>
      <c r="Z7" s="936"/>
      <c r="AA7" s="936"/>
      <c r="AB7" s="936"/>
      <c r="AC7" s="134"/>
      <c r="AD7" s="17" t="s">
        <v>78</v>
      </c>
    </row>
    <row r="8" spans="1:30" ht="7.5" customHeight="1">
      <c r="A8" s="10"/>
      <c r="B8" s="10"/>
      <c r="C8" s="10"/>
      <c r="E8" s="136"/>
      <c r="F8" s="136"/>
      <c r="G8" s="136"/>
      <c r="K8" s="130"/>
      <c r="L8" s="130"/>
      <c r="M8" s="130"/>
      <c r="N8" s="132"/>
      <c r="O8" s="132"/>
      <c r="P8" s="132"/>
      <c r="Q8" s="132"/>
      <c r="R8" s="132"/>
      <c r="S8" s="132"/>
      <c r="T8" s="132"/>
      <c r="U8" s="132"/>
      <c r="V8" s="131"/>
      <c r="W8" s="11"/>
    </row>
    <row r="9" spans="1:30" ht="15" customHeight="1">
      <c r="A9" s="1006" t="s">
        <v>517</v>
      </c>
      <c r="B9" s="1138"/>
      <c r="C9" s="1138"/>
      <c r="D9" s="1138"/>
      <c r="E9" s="1138"/>
      <c r="F9" s="1138"/>
      <c r="G9" s="1138"/>
      <c r="H9" s="1138"/>
      <c r="I9" s="1138"/>
      <c r="J9" s="1138"/>
      <c r="K9" s="1138"/>
      <c r="L9" s="1138"/>
      <c r="M9" s="1138"/>
      <c r="N9" s="1138"/>
      <c r="O9" s="1138"/>
      <c r="P9" s="1138"/>
      <c r="Q9" s="1138"/>
      <c r="R9" s="1138"/>
      <c r="S9" s="1138"/>
      <c r="T9" s="1138"/>
      <c r="U9" s="1138"/>
      <c r="V9" s="1138"/>
      <c r="W9" s="1138"/>
      <c r="X9" s="1138"/>
      <c r="Y9" s="1138"/>
      <c r="Z9" s="1138"/>
      <c r="AA9" s="1138"/>
      <c r="AB9" s="1138"/>
    </row>
    <row r="10" spans="1:30" ht="15" customHeight="1">
      <c r="A10" s="1138"/>
      <c r="B10" s="1138"/>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Z10" s="1138"/>
      <c r="AA10" s="1138"/>
      <c r="AB10" s="1138"/>
    </row>
    <row r="11" spans="1:30" ht="7.5" customHeight="1">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row>
    <row r="12" spans="1:30" ht="86.25" customHeight="1">
      <c r="A12" s="1095" t="s">
        <v>803</v>
      </c>
      <c r="B12" s="1096"/>
      <c r="C12" s="1096"/>
      <c r="D12" s="1096"/>
      <c r="E12" s="1096"/>
      <c r="F12" s="1096"/>
      <c r="G12" s="1096"/>
      <c r="H12" s="1096"/>
      <c r="I12" s="1096"/>
      <c r="J12" s="1096"/>
      <c r="K12" s="1096"/>
      <c r="L12" s="1096"/>
      <c r="M12" s="1096"/>
      <c r="N12" s="1096"/>
      <c r="O12" s="1096"/>
      <c r="P12" s="1096"/>
      <c r="Q12" s="1096"/>
      <c r="R12" s="1096"/>
      <c r="S12" s="1096"/>
      <c r="T12" s="1096"/>
      <c r="U12" s="1096"/>
      <c r="V12" s="1096"/>
      <c r="W12" s="1096"/>
      <c r="X12" s="1096"/>
      <c r="Y12" s="1096"/>
      <c r="Z12" s="1096"/>
      <c r="AA12" s="1096"/>
      <c r="AB12" s="1097"/>
    </row>
    <row r="13" spans="1:30" ht="7.5" customHeight="1">
      <c r="A13" s="12"/>
      <c r="B13" s="12"/>
    </row>
    <row r="14" spans="1:30" ht="15" customHeight="1">
      <c r="A14" s="1012" t="s">
        <v>43</v>
      </c>
      <c r="B14" s="1140" t="s">
        <v>317</v>
      </c>
      <c r="C14" s="1141"/>
      <c r="D14" s="1142"/>
      <c r="E14" s="1140" t="s">
        <v>318</v>
      </c>
      <c r="F14" s="1141"/>
      <c r="G14" s="1141"/>
      <c r="H14" s="1141"/>
      <c r="I14" s="1141"/>
      <c r="J14" s="1141"/>
      <c r="K14" s="1141"/>
      <c r="L14" s="1141"/>
      <c r="M14" s="1141"/>
      <c r="N14" s="1141"/>
      <c r="O14" s="1141"/>
      <c r="P14" s="1141"/>
      <c r="Q14" s="1141"/>
      <c r="R14" s="1141"/>
      <c r="S14" s="1141"/>
      <c r="T14" s="1142"/>
      <c r="U14" s="1088" t="s">
        <v>518</v>
      </c>
      <c r="V14" s="1089"/>
      <c r="W14" s="1089"/>
      <c r="X14" s="1089"/>
      <c r="Y14" s="1089"/>
      <c r="Z14" s="1089"/>
      <c r="AA14" s="1089"/>
      <c r="AB14" s="1090"/>
    </row>
    <row r="15" spans="1:30" ht="26.25" customHeight="1">
      <c r="A15" s="1139"/>
      <c r="B15" s="1143"/>
      <c r="C15" s="1144"/>
      <c r="D15" s="1145"/>
      <c r="E15" s="1143"/>
      <c r="F15" s="1144"/>
      <c r="G15" s="1144"/>
      <c r="H15" s="1144"/>
      <c r="I15" s="1144"/>
      <c r="J15" s="1144"/>
      <c r="K15" s="1144"/>
      <c r="L15" s="1144"/>
      <c r="M15" s="1144"/>
      <c r="N15" s="1144"/>
      <c r="O15" s="1144"/>
      <c r="P15" s="1144"/>
      <c r="Q15" s="1144"/>
      <c r="R15" s="1144"/>
      <c r="S15" s="1144"/>
      <c r="T15" s="1145"/>
      <c r="U15" s="1146" t="s">
        <v>519</v>
      </c>
      <c r="V15" s="1147"/>
      <c r="W15" s="1148" t="s">
        <v>520</v>
      </c>
      <c r="X15" s="1149"/>
      <c r="Y15" s="1148" t="s">
        <v>521</v>
      </c>
      <c r="Z15" s="1149"/>
      <c r="AA15" s="1150" t="s">
        <v>522</v>
      </c>
      <c r="AB15" s="1151"/>
    </row>
    <row r="16" spans="1:30" ht="15" customHeight="1">
      <c r="A16" s="153">
        <v>1</v>
      </c>
      <c r="B16" s="1028" t="s">
        <v>523</v>
      </c>
      <c r="C16" s="1028"/>
      <c r="D16" s="1028"/>
      <c r="E16" s="1032" t="s">
        <v>865</v>
      </c>
      <c r="F16" s="1032"/>
      <c r="G16" s="1032"/>
      <c r="H16" s="1032"/>
      <c r="I16" s="1032"/>
      <c r="J16" s="1032"/>
      <c r="K16" s="1032"/>
      <c r="L16" s="1032"/>
      <c r="M16" s="1032"/>
      <c r="N16" s="1032"/>
      <c r="O16" s="1032"/>
      <c r="P16" s="1032"/>
      <c r="Q16" s="1032"/>
      <c r="R16" s="1032"/>
      <c r="S16" s="1032"/>
      <c r="T16" s="1032"/>
      <c r="U16" s="1159"/>
      <c r="V16" s="1160"/>
      <c r="W16" s="1161"/>
      <c r="X16" s="1160"/>
      <c r="Y16" s="1161"/>
      <c r="Z16" s="1160"/>
      <c r="AA16" s="1162" t="str">
        <f>SUM(U16:Z16)&amp;+"人"</f>
        <v>0人</v>
      </c>
      <c r="AB16" s="1163"/>
    </row>
    <row r="17" spans="1:36" ht="15" customHeight="1">
      <c r="A17" s="161">
        <f>A16+1</f>
        <v>2</v>
      </c>
      <c r="B17" s="1157"/>
      <c r="C17" s="1157"/>
      <c r="D17" s="1157"/>
      <c r="E17" s="1024" t="s">
        <v>524</v>
      </c>
      <c r="F17" s="1024"/>
      <c r="G17" s="1024"/>
      <c r="H17" s="1024"/>
      <c r="I17" s="1024"/>
      <c r="J17" s="1024"/>
      <c r="K17" s="1024"/>
      <c r="L17" s="1024"/>
      <c r="M17" s="1024"/>
      <c r="N17" s="1024"/>
      <c r="O17" s="1024"/>
      <c r="P17" s="1024"/>
      <c r="Q17" s="1024"/>
      <c r="R17" s="1024"/>
      <c r="S17" s="1024"/>
      <c r="T17" s="1024"/>
      <c r="U17" s="1164"/>
      <c r="V17" s="1165"/>
      <c r="W17" s="1166"/>
      <c r="X17" s="1165"/>
      <c r="Y17" s="1166"/>
      <c r="Z17" s="1165"/>
      <c r="AA17" s="1152" t="str">
        <f t="shared" ref="AA17:AA67" si="0">SUM(U17:Z17)&amp;+"人"</f>
        <v>0人</v>
      </c>
      <c r="AB17" s="1153"/>
    </row>
    <row r="18" spans="1:36" ht="15" customHeight="1">
      <c r="A18" s="157">
        <f t="shared" ref="A18:A77" si="1">A17+1</f>
        <v>3</v>
      </c>
      <c r="B18" s="1158"/>
      <c r="C18" s="1158"/>
      <c r="D18" s="1158"/>
      <c r="E18" s="1037" t="s">
        <v>525</v>
      </c>
      <c r="F18" s="1037"/>
      <c r="G18" s="1037"/>
      <c r="H18" s="1037"/>
      <c r="I18" s="1037"/>
      <c r="J18" s="1037"/>
      <c r="K18" s="1037"/>
      <c r="L18" s="1037"/>
      <c r="M18" s="1037"/>
      <c r="N18" s="1037"/>
      <c r="O18" s="1037"/>
      <c r="P18" s="1037"/>
      <c r="Q18" s="1037"/>
      <c r="R18" s="1037"/>
      <c r="S18" s="1037"/>
      <c r="T18" s="1037"/>
      <c r="U18" s="1154"/>
      <c r="V18" s="1155"/>
      <c r="W18" s="1156"/>
      <c r="X18" s="1155"/>
      <c r="Y18" s="1156"/>
      <c r="Z18" s="1155"/>
      <c r="AA18" s="1150" t="str">
        <f t="shared" si="0"/>
        <v>0人</v>
      </c>
      <c r="AB18" s="1151"/>
    </row>
    <row r="19" spans="1:36" ht="15" customHeight="1">
      <c r="A19" s="153">
        <f t="shared" si="1"/>
        <v>4</v>
      </c>
      <c r="B19" s="1028" t="s">
        <v>526</v>
      </c>
      <c r="C19" s="1028"/>
      <c r="D19" s="1028"/>
      <c r="E19" s="1032" t="s">
        <v>866</v>
      </c>
      <c r="F19" s="1032"/>
      <c r="G19" s="1032"/>
      <c r="H19" s="1032"/>
      <c r="I19" s="1032"/>
      <c r="J19" s="1032"/>
      <c r="K19" s="1032"/>
      <c r="L19" s="1032"/>
      <c r="M19" s="1032"/>
      <c r="N19" s="1032"/>
      <c r="O19" s="1032"/>
      <c r="P19" s="1032"/>
      <c r="Q19" s="1032"/>
      <c r="R19" s="1032"/>
      <c r="S19" s="1032"/>
      <c r="T19" s="1032"/>
      <c r="U19" s="1159"/>
      <c r="V19" s="1160"/>
      <c r="W19" s="1161"/>
      <c r="X19" s="1160"/>
      <c r="Y19" s="1161"/>
      <c r="Z19" s="1160"/>
      <c r="AA19" s="1167" t="str">
        <f t="shared" si="0"/>
        <v>0人</v>
      </c>
      <c r="AB19" s="1163"/>
    </row>
    <row r="20" spans="1:36" ht="15" customHeight="1">
      <c r="A20" s="161">
        <f t="shared" si="1"/>
        <v>5</v>
      </c>
      <c r="B20" s="1157"/>
      <c r="C20" s="1157"/>
      <c r="D20" s="1157"/>
      <c r="E20" s="1024" t="s">
        <v>527</v>
      </c>
      <c r="F20" s="1024"/>
      <c r="G20" s="1024"/>
      <c r="H20" s="1024"/>
      <c r="I20" s="1024"/>
      <c r="J20" s="1024"/>
      <c r="K20" s="1024"/>
      <c r="L20" s="1024"/>
      <c r="M20" s="1024"/>
      <c r="N20" s="1024"/>
      <c r="O20" s="1024"/>
      <c r="P20" s="1024"/>
      <c r="Q20" s="1024"/>
      <c r="R20" s="1024"/>
      <c r="S20" s="1024"/>
      <c r="T20" s="1024"/>
      <c r="U20" s="1164"/>
      <c r="V20" s="1165"/>
      <c r="W20" s="1166"/>
      <c r="X20" s="1165"/>
      <c r="Y20" s="1166"/>
      <c r="Z20" s="1165"/>
      <c r="AA20" s="1152" t="str">
        <f t="shared" si="0"/>
        <v>0人</v>
      </c>
      <c r="AB20" s="1153"/>
    </row>
    <row r="21" spans="1:36" ht="15" customHeight="1">
      <c r="A21" s="161">
        <f t="shared" si="1"/>
        <v>6</v>
      </c>
      <c r="B21" s="1157"/>
      <c r="C21" s="1157"/>
      <c r="D21" s="1157"/>
      <c r="E21" s="1024" t="s">
        <v>882</v>
      </c>
      <c r="F21" s="1024"/>
      <c r="G21" s="1024"/>
      <c r="H21" s="1024"/>
      <c r="I21" s="1024"/>
      <c r="J21" s="1024"/>
      <c r="K21" s="1024"/>
      <c r="L21" s="1024"/>
      <c r="M21" s="1024"/>
      <c r="N21" s="1024"/>
      <c r="O21" s="1024"/>
      <c r="P21" s="1024"/>
      <c r="Q21" s="1024"/>
      <c r="R21" s="1024"/>
      <c r="S21" s="1024"/>
      <c r="T21" s="1024"/>
      <c r="U21" s="1164"/>
      <c r="V21" s="1165"/>
      <c r="W21" s="1166"/>
      <c r="X21" s="1165"/>
      <c r="Y21" s="1166"/>
      <c r="Z21" s="1165"/>
      <c r="AA21" s="1152" t="str">
        <f t="shared" si="0"/>
        <v>0人</v>
      </c>
      <c r="AB21" s="1153"/>
    </row>
    <row r="22" spans="1:36" ht="15" customHeight="1">
      <c r="A22" s="157">
        <f t="shared" si="1"/>
        <v>7</v>
      </c>
      <c r="B22" s="1158"/>
      <c r="C22" s="1158"/>
      <c r="D22" s="1158"/>
      <c r="E22" s="1037" t="s">
        <v>883</v>
      </c>
      <c r="F22" s="1037"/>
      <c r="G22" s="1037"/>
      <c r="H22" s="1037"/>
      <c r="I22" s="1037"/>
      <c r="J22" s="1037"/>
      <c r="K22" s="1037"/>
      <c r="L22" s="1037"/>
      <c r="M22" s="1037"/>
      <c r="N22" s="1037"/>
      <c r="O22" s="1037"/>
      <c r="P22" s="1037"/>
      <c r="Q22" s="1037"/>
      <c r="R22" s="1037"/>
      <c r="S22" s="1037"/>
      <c r="T22" s="1037"/>
      <c r="U22" s="1154"/>
      <c r="V22" s="1155"/>
      <c r="W22" s="1156"/>
      <c r="X22" s="1155"/>
      <c r="Y22" s="1156"/>
      <c r="Z22" s="1155"/>
      <c r="AA22" s="1150" t="str">
        <f t="shared" si="0"/>
        <v>0人</v>
      </c>
      <c r="AB22" s="1151"/>
      <c r="AJ22" s="11"/>
    </row>
    <row r="23" spans="1:36" ht="15" customHeight="1">
      <c r="A23" s="153">
        <f t="shared" si="1"/>
        <v>8</v>
      </c>
      <c r="B23" s="1029" t="s">
        <v>528</v>
      </c>
      <c r="C23" s="1029"/>
      <c r="D23" s="1029"/>
      <c r="E23" s="1032" t="s">
        <v>881</v>
      </c>
      <c r="F23" s="1032"/>
      <c r="G23" s="1032"/>
      <c r="H23" s="1032"/>
      <c r="I23" s="1032"/>
      <c r="J23" s="1032"/>
      <c r="K23" s="1032"/>
      <c r="L23" s="1032"/>
      <c r="M23" s="1032"/>
      <c r="N23" s="1032"/>
      <c r="O23" s="1032"/>
      <c r="P23" s="1032"/>
      <c r="Q23" s="1032"/>
      <c r="R23" s="1032"/>
      <c r="S23" s="1032"/>
      <c r="T23" s="1032"/>
      <c r="U23" s="1159"/>
      <c r="V23" s="1160"/>
      <c r="W23" s="1161"/>
      <c r="X23" s="1160"/>
      <c r="Y23" s="1161"/>
      <c r="Z23" s="1160"/>
      <c r="AA23" s="1167" t="str">
        <f t="shared" si="0"/>
        <v>0人</v>
      </c>
      <c r="AB23" s="1163"/>
    </row>
    <row r="24" spans="1:36" ht="15" customHeight="1">
      <c r="A24" s="161">
        <f t="shared" si="1"/>
        <v>9</v>
      </c>
      <c r="B24" s="1030"/>
      <c r="C24" s="1030"/>
      <c r="D24" s="1030"/>
      <c r="E24" s="1024" t="s">
        <v>884</v>
      </c>
      <c r="F24" s="1024"/>
      <c r="G24" s="1024"/>
      <c r="H24" s="1024"/>
      <c r="I24" s="1024"/>
      <c r="J24" s="1024"/>
      <c r="K24" s="1024"/>
      <c r="L24" s="1024"/>
      <c r="M24" s="1024"/>
      <c r="N24" s="1024"/>
      <c r="O24" s="1024"/>
      <c r="P24" s="1024"/>
      <c r="Q24" s="1024"/>
      <c r="R24" s="1024"/>
      <c r="S24" s="1024"/>
      <c r="T24" s="1024"/>
      <c r="U24" s="1164"/>
      <c r="V24" s="1165"/>
      <c r="W24" s="1166"/>
      <c r="X24" s="1165"/>
      <c r="Y24" s="1166"/>
      <c r="Z24" s="1165"/>
      <c r="AA24" s="1152" t="str">
        <f t="shared" si="0"/>
        <v>0人</v>
      </c>
      <c r="AB24" s="1153"/>
    </row>
    <row r="25" spans="1:36" ht="15" customHeight="1">
      <c r="A25" s="161">
        <f t="shared" si="1"/>
        <v>10</v>
      </c>
      <c r="B25" s="1030"/>
      <c r="C25" s="1030"/>
      <c r="D25" s="1030"/>
      <c r="E25" s="1024" t="s">
        <v>529</v>
      </c>
      <c r="F25" s="1024"/>
      <c r="G25" s="1024"/>
      <c r="H25" s="1024"/>
      <c r="I25" s="1024"/>
      <c r="J25" s="1024"/>
      <c r="K25" s="1024"/>
      <c r="L25" s="1024"/>
      <c r="M25" s="1024"/>
      <c r="N25" s="1024"/>
      <c r="O25" s="1024"/>
      <c r="P25" s="1024"/>
      <c r="Q25" s="1024"/>
      <c r="R25" s="1024"/>
      <c r="S25" s="1024"/>
      <c r="T25" s="1024"/>
      <c r="U25" s="1164"/>
      <c r="V25" s="1165"/>
      <c r="W25" s="1166"/>
      <c r="X25" s="1165"/>
      <c r="Y25" s="1166"/>
      <c r="Z25" s="1165"/>
      <c r="AA25" s="1152" t="str">
        <f t="shared" si="0"/>
        <v>0人</v>
      </c>
      <c r="AB25" s="1153"/>
    </row>
    <row r="26" spans="1:36" ht="15" customHeight="1">
      <c r="A26" s="161">
        <f t="shared" si="1"/>
        <v>11</v>
      </c>
      <c r="B26" s="1030"/>
      <c r="C26" s="1030"/>
      <c r="D26" s="1030"/>
      <c r="E26" s="1024" t="s">
        <v>530</v>
      </c>
      <c r="F26" s="1024"/>
      <c r="G26" s="1024"/>
      <c r="H26" s="1024"/>
      <c r="I26" s="1024"/>
      <c r="J26" s="1024"/>
      <c r="K26" s="1024"/>
      <c r="L26" s="1024"/>
      <c r="M26" s="1024"/>
      <c r="N26" s="1024"/>
      <c r="O26" s="1024"/>
      <c r="P26" s="1024"/>
      <c r="Q26" s="1024"/>
      <c r="R26" s="1024"/>
      <c r="S26" s="1024"/>
      <c r="T26" s="1024"/>
      <c r="U26" s="1164"/>
      <c r="V26" s="1165"/>
      <c r="W26" s="1166"/>
      <c r="X26" s="1165"/>
      <c r="Y26" s="1166"/>
      <c r="Z26" s="1165"/>
      <c r="AA26" s="1152" t="str">
        <f t="shared" si="0"/>
        <v>0人</v>
      </c>
      <c r="AB26" s="1153"/>
    </row>
    <row r="27" spans="1:36" ht="15" customHeight="1">
      <c r="A27" s="157">
        <f t="shared" si="1"/>
        <v>12</v>
      </c>
      <c r="B27" s="1031"/>
      <c r="C27" s="1031"/>
      <c r="D27" s="1031"/>
      <c r="E27" s="1037" t="s">
        <v>531</v>
      </c>
      <c r="F27" s="1037"/>
      <c r="G27" s="1037"/>
      <c r="H27" s="1037"/>
      <c r="I27" s="1037"/>
      <c r="J27" s="1037"/>
      <c r="K27" s="1037"/>
      <c r="L27" s="1037"/>
      <c r="M27" s="1037"/>
      <c r="N27" s="1037"/>
      <c r="O27" s="1037"/>
      <c r="P27" s="1037"/>
      <c r="Q27" s="1037"/>
      <c r="R27" s="1037"/>
      <c r="S27" s="1037"/>
      <c r="T27" s="1037"/>
      <c r="U27" s="1154"/>
      <c r="V27" s="1155"/>
      <c r="W27" s="1156"/>
      <c r="X27" s="1155"/>
      <c r="Y27" s="1156"/>
      <c r="Z27" s="1155"/>
      <c r="AA27" s="1150" t="str">
        <f t="shared" si="0"/>
        <v>0人</v>
      </c>
      <c r="AB27" s="1151"/>
    </row>
    <row r="28" spans="1:36" ht="15" customHeight="1">
      <c r="A28" s="153">
        <f t="shared" si="1"/>
        <v>13</v>
      </c>
      <c r="B28" s="1029" t="s">
        <v>532</v>
      </c>
      <c r="C28" s="1029"/>
      <c r="D28" s="1029"/>
      <c r="E28" s="1032" t="s">
        <v>880</v>
      </c>
      <c r="F28" s="1032"/>
      <c r="G28" s="1032"/>
      <c r="H28" s="1032"/>
      <c r="I28" s="1032"/>
      <c r="J28" s="1032"/>
      <c r="K28" s="1032"/>
      <c r="L28" s="1032"/>
      <c r="M28" s="1032"/>
      <c r="N28" s="1032"/>
      <c r="O28" s="1032"/>
      <c r="P28" s="1032"/>
      <c r="Q28" s="1032"/>
      <c r="R28" s="1032"/>
      <c r="S28" s="1032"/>
      <c r="T28" s="1032"/>
      <c r="U28" s="1159"/>
      <c r="V28" s="1160"/>
      <c r="W28" s="1161"/>
      <c r="X28" s="1160"/>
      <c r="Y28" s="1161"/>
      <c r="Z28" s="1160"/>
      <c r="AA28" s="1167" t="str">
        <f t="shared" si="0"/>
        <v>0人</v>
      </c>
      <c r="AB28" s="1163"/>
    </row>
    <row r="29" spans="1:36" ht="15" customHeight="1">
      <c r="A29" s="161">
        <f t="shared" si="1"/>
        <v>14</v>
      </c>
      <c r="B29" s="1030"/>
      <c r="C29" s="1030"/>
      <c r="D29" s="1030"/>
      <c r="E29" s="1024" t="s">
        <v>533</v>
      </c>
      <c r="F29" s="1024"/>
      <c r="G29" s="1024"/>
      <c r="H29" s="1024"/>
      <c r="I29" s="1024"/>
      <c r="J29" s="1024"/>
      <c r="K29" s="1024"/>
      <c r="L29" s="1024"/>
      <c r="M29" s="1024"/>
      <c r="N29" s="1024"/>
      <c r="O29" s="1024"/>
      <c r="P29" s="1024"/>
      <c r="Q29" s="1024"/>
      <c r="R29" s="1024"/>
      <c r="S29" s="1024"/>
      <c r="T29" s="1024"/>
      <c r="U29" s="1164"/>
      <c r="V29" s="1165"/>
      <c r="W29" s="1166"/>
      <c r="X29" s="1165"/>
      <c r="Y29" s="1166"/>
      <c r="Z29" s="1165"/>
      <c r="AA29" s="1152" t="str">
        <f t="shared" si="0"/>
        <v>0人</v>
      </c>
      <c r="AB29" s="1153"/>
    </row>
    <row r="30" spans="1:36" ht="15" customHeight="1">
      <c r="A30" s="161">
        <f t="shared" si="1"/>
        <v>15</v>
      </c>
      <c r="B30" s="1030"/>
      <c r="C30" s="1030"/>
      <c r="D30" s="1030"/>
      <c r="E30" s="1024" t="s">
        <v>534</v>
      </c>
      <c r="F30" s="1024"/>
      <c r="G30" s="1024"/>
      <c r="H30" s="1024"/>
      <c r="I30" s="1024"/>
      <c r="J30" s="1024"/>
      <c r="K30" s="1024"/>
      <c r="L30" s="1024"/>
      <c r="M30" s="1024"/>
      <c r="N30" s="1024"/>
      <c r="O30" s="1024"/>
      <c r="P30" s="1024"/>
      <c r="Q30" s="1024"/>
      <c r="R30" s="1024"/>
      <c r="S30" s="1024"/>
      <c r="T30" s="1024"/>
      <c r="U30" s="1164"/>
      <c r="V30" s="1165"/>
      <c r="W30" s="1166"/>
      <c r="X30" s="1165"/>
      <c r="Y30" s="1166"/>
      <c r="Z30" s="1165"/>
      <c r="AA30" s="1152" t="str">
        <f t="shared" si="0"/>
        <v>0人</v>
      </c>
      <c r="AB30" s="1153"/>
    </row>
    <row r="31" spans="1:36" ht="15" customHeight="1">
      <c r="A31" s="161">
        <f t="shared" si="1"/>
        <v>16</v>
      </c>
      <c r="B31" s="1030"/>
      <c r="C31" s="1030"/>
      <c r="D31" s="1030"/>
      <c r="E31" s="1024" t="s">
        <v>535</v>
      </c>
      <c r="F31" s="1024"/>
      <c r="G31" s="1024"/>
      <c r="H31" s="1024"/>
      <c r="I31" s="1024"/>
      <c r="J31" s="1024"/>
      <c r="K31" s="1024"/>
      <c r="L31" s="1024"/>
      <c r="M31" s="1024"/>
      <c r="N31" s="1024"/>
      <c r="O31" s="1024"/>
      <c r="P31" s="1024"/>
      <c r="Q31" s="1024"/>
      <c r="R31" s="1024"/>
      <c r="S31" s="1024"/>
      <c r="T31" s="1024"/>
      <c r="U31" s="1164"/>
      <c r="V31" s="1165"/>
      <c r="W31" s="1166"/>
      <c r="X31" s="1165"/>
      <c r="Y31" s="1166"/>
      <c r="Z31" s="1165"/>
      <c r="AA31" s="1152" t="str">
        <f t="shared" si="0"/>
        <v>0人</v>
      </c>
      <c r="AB31" s="1153"/>
    </row>
    <row r="32" spans="1:36" ht="15" customHeight="1">
      <c r="A32" s="161">
        <f t="shared" si="1"/>
        <v>17</v>
      </c>
      <c r="B32" s="1030"/>
      <c r="C32" s="1030"/>
      <c r="D32" s="1030"/>
      <c r="E32" s="1133" t="s">
        <v>889</v>
      </c>
      <c r="F32" s="1133"/>
      <c r="G32" s="1133"/>
      <c r="H32" s="1133"/>
      <c r="I32" s="1133"/>
      <c r="J32" s="1133"/>
      <c r="K32" s="1133"/>
      <c r="L32" s="1133"/>
      <c r="M32" s="1133"/>
      <c r="N32" s="1133"/>
      <c r="O32" s="1133"/>
      <c r="P32" s="1133"/>
      <c r="Q32" s="1133"/>
      <c r="R32" s="1133"/>
      <c r="S32" s="1133"/>
      <c r="T32" s="1133"/>
      <c r="U32" s="1164"/>
      <c r="V32" s="1165"/>
      <c r="W32" s="1166"/>
      <c r="X32" s="1165"/>
      <c r="Y32" s="1166"/>
      <c r="Z32" s="1165"/>
      <c r="AA32" s="1152" t="str">
        <f t="shared" si="0"/>
        <v>0人</v>
      </c>
      <c r="AB32" s="1153"/>
    </row>
    <row r="33" spans="1:28" ht="15" customHeight="1">
      <c r="A33" s="161">
        <f t="shared" si="1"/>
        <v>18</v>
      </c>
      <c r="B33" s="1030"/>
      <c r="C33" s="1030"/>
      <c r="D33" s="1030"/>
      <c r="E33" s="1024" t="s">
        <v>890</v>
      </c>
      <c r="F33" s="1024"/>
      <c r="G33" s="1024"/>
      <c r="H33" s="1024"/>
      <c r="I33" s="1024"/>
      <c r="J33" s="1024"/>
      <c r="K33" s="1024"/>
      <c r="L33" s="1024"/>
      <c r="M33" s="1024"/>
      <c r="N33" s="1024"/>
      <c r="O33" s="1024"/>
      <c r="P33" s="1024"/>
      <c r="Q33" s="1024"/>
      <c r="R33" s="1024"/>
      <c r="S33" s="1024"/>
      <c r="T33" s="1024"/>
      <c r="U33" s="1164"/>
      <c r="V33" s="1165"/>
      <c r="W33" s="1166"/>
      <c r="X33" s="1165"/>
      <c r="Y33" s="1166"/>
      <c r="Z33" s="1165"/>
      <c r="AA33" s="1152" t="str">
        <f t="shared" si="0"/>
        <v>0人</v>
      </c>
      <c r="AB33" s="1153"/>
    </row>
    <row r="34" spans="1:28" ht="15" customHeight="1">
      <c r="A34" s="161">
        <f t="shared" si="1"/>
        <v>19</v>
      </c>
      <c r="B34" s="1030"/>
      <c r="C34" s="1030"/>
      <c r="D34" s="1030"/>
      <c r="E34" s="1024" t="s">
        <v>888</v>
      </c>
      <c r="F34" s="1024"/>
      <c r="G34" s="1024"/>
      <c r="H34" s="1024"/>
      <c r="I34" s="1024"/>
      <c r="J34" s="1024"/>
      <c r="K34" s="1024"/>
      <c r="L34" s="1024"/>
      <c r="M34" s="1024"/>
      <c r="N34" s="1024"/>
      <c r="O34" s="1024"/>
      <c r="P34" s="1024"/>
      <c r="Q34" s="1024"/>
      <c r="R34" s="1024"/>
      <c r="S34" s="1024"/>
      <c r="T34" s="1024"/>
      <c r="U34" s="1164"/>
      <c r="V34" s="1165"/>
      <c r="W34" s="1166"/>
      <c r="X34" s="1165"/>
      <c r="Y34" s="1166"/>
      <c r="Z34" s="1165"/>
      <c r="AA34" s="1152" t="str">
        <f t="shared" ref="AA34" si="2">SUM(U34:Z34)&amp;+"人"</f>
        <v>0人</v>
      </c>
      <c r="AB34" s="1153"/>
    </row>
    <row r="35" spans="1:28" ht="15" customHeight="1">
      <c r="A35" s="161">
        <f t="shared" si="1"/>
        <v>20</v>
      </c>
      <c r="B35" s="1030"/>
      <c r="C35" s="1030"/>
      <c r="D35" s="1030"/>
      <c r="E35" s="1133" t="s">
        <v>879</v>
      </c>
      <c r="F35" s="1133"/>
      <c r="G35" s="1133"/>
      <c r="H35" s="1133"/>
      <c r="I35" s="1133"/>
      <c r="J35" s="1133"/>
      <c r="K35" s="1133"/>
      <c r="L35" s="1133"/>
      <c r="M35" s="1133"/>
      <c r="N35" s="1133"/>
      <c r="O35" s="1133"/>
      <c r="P35" s="1133"/>
      <c r="Q35" s="1133"/>
      <c r="R35" s="1133"/>
      <c r="S35" s="1133"/>
      <c r="T35" s="1133"/>
      <c r="U35" s="1164"/>
      <c r="V35" s="1165"/>
      <c r="W35" s="1166"/>
      <c r="X35" s="1165"/>
      <c r="Y35" s="1166"/>
      <c r="Z35" s="1165"/>
      <c r="AA35" s="1152" t="str">
        <f t="shared" ref="AA35" si="3">SUM(U35:Z35)&amp;+"人"</f>
        <v>0人</v>
      </c>
      <c r="AB35" s="1153"/>
    </row>
    <row r="36" spans="1:28" ht="15" customHeight="1">
      <c r="A36" s="161">
        <f t="shared" si="1"/>
        <v>21</v>
      </c>
      <c r="B36" s="1030"/>
      <c r="C36" s="1030"/>
      <c r="D36" s="1030"/>
      <c r="E36" s="1024" t="s">
        <v>867</v>
      </c>
      <c r="F36" s="1024"/>
      <c r="G36" s="1024"/>
      <c r="H36" s="1024"/>
      <c r="I36" s="1024"/>
      <c r="J36" s="1024"/>
      <c r="K36" s="1024"/>
      <c r="L36" s="1024"/>
      <c r="M36" s="1024"/>
      <c r="N36" s="1024"/>
      <c r="O36" s="1024"/>
      <c r="P36" s="1024"/>
      <c r="Q36" s="1024"/>
      <c r="R36" s="1024"/>
      <c r="S36" s="1024"/>
      <c r="T36" s="1024"/>
      <c r="U36" s="1164"/>
      <c r="V36" s="1165"/>
      <c r="W36" s="1166"/>
      <c r="X36" s="1165"/>
      <c r="Y36" s="1166"/>
      <c r="Z36" s="1165"/>
      <c r="AA36" s="1152" t="str">
        <f t="shared" si="0"/>
        <v>0人</v>
      </c>
      <c r="AB36" s="1153"/>
    </row>
    <row r="37" spans="1:28" ht="15" customHeight="1">
      <c r="A37" s="161">
        <f t="shared" si="1"/>
        <v>22</v>
      </c>
      <c r="B37" s="1030"/>
      <c r="C37" s="1030"/>
      <c r="D37" s="1030"/>
      <c r="E37" s="1024" t="s">
        <v>868</v>
      </c>
      <c r="F37" s="1024"/>
      <c r="G37" s="1024"/>
      <c r="H37" s="1024"/>
      <c r="I37" s="1024"/>
      <c r="J37" s="1024"/>
      <c r="K37" s="1024"/>
      <c r="L37" s="1024"/>
      <c r="M37" s="1024"/>
      <c r="N37" s="1024"/>
      <c r="O37" s="1024"/>
      <c r="P37" s="1024"/>
      <c r="Q37" s="1024"/>
      <c r="R37" s="1024"/>
      <c r="S37" s="1024"/>
      <c r="T37" s="1024"/>
      <c r="U37" s="1164"/>
      <c r="V37" s="1165"/>
      <c r="W37" s="1166"/>
      <c r="X37" s="1165"/>
      <c r="Y37" s="1166"/>
      <c r="Z37" s="1165"/>
      <c r="AA37" s="1152" t="str">
        <f t="shared" si="0"/>
        <v>0人</v>
      </c>
      <c r="AB37" s="1153"/>
    </row>
    <row r="38" spans="1:28" ht="15" customHeight="1">
      <c r="A38" s="161">
        <f t="shared" si="1"/>
        <v>23</v>
      </c>
      <c r="B38" s="1030"/>
      <c r="C38" s="1030"/>
      <c r="D38" s="1030"/>
      <c r="E38" s="1024" t="s">
        <v>869</v>
      </c>
      <c r="F38" s="1024"/>
      <c r="G38" s="1024"/>
      <c r="H38" s="1024"/>
      <c r="I38" s="1024"/>
      <c r="J38" s="1024"/>
      <c r="K38" s="1024"/>
      <c r="L38" s="1024"/>
      <c r="M38" s="1024"/>
      <c r="N38" s="1024"/>
      <c r="O38" s="1024"/>
      <c r="P38" s="1024"/>
      <c r="Q38" s="1024"/>
      <c r="R38" s="1024"/>
      <c r="S38" s="1024"/>
      <c r="T38" s="1024"/>
      <c r="U38" s="1164"/>
      <c r="V38" s="1165"/>
      <c r="W38" s="1166"/>
      <c r="X38" s="1165"/>
      <c r="Y38" s="1166"/>
      <c r="Z38" s="1165"/>
      <c r="AA38" s="1152" t="str">
        <f t="shared" si="0"/>
        <v>0人</v>
      </c>
      <c r="AB38" s="1153"/>
    </row>
    <row r="39" spans="1:28" ht="15" customHeight="1">
      <c r="A39" s="161">
        <f t="shared" si="1"/>
        <v>24</v>
      </c>
      <c r="B39" s="1030"/>
      <c r="C39" s="1030"/>
      <c r="D39" s="1030"/>
      <c r="E39" s="1024" t="s">
        <v>870</v>
      </c>
      <c r="F39" s="1024"/>
      <c r="G39" s="1024"/>
      <c r="H39" s="1024"/>
      <c r="I39" s="1024"/>
      <c r="J39" s="1024"/>
      <c r="K39" s="1024"/>
      <c r="L39" s="1024"/>
      <c r="M39" s="1024"/>
      <c r="N39" s="1024"/>
      <c r="O39" s="1024"/>
      <c r="P39" s="1024"/>
      <c r="Q39" s="1024"/>
      <c r="R39" s="1024"/>
      <c r="S39" s="1024"/>
      <c r="T39" s="1024"/>
      <c r="U39" s="1164"/>
      <c r="V39" s="1165"/>
      <c r="W39" s="1166"/>
      <c r="X39" s="1165"/>
      <c r="Y39" s="1166"/>
      <c r="Z39" s="1165"/>
      <c r="AA39" s="1152" t="str">
        <f t="shared" si="0"/>
        <v>0人</v>
      </c>
      <c r="AB39" s="1153"/>
    </row>
    <row r="40" spans="1:28" s="14" customFormat="1" ht="15" customHeight="1">
      <c r="A40" s="161">
        <f t="shared" si="1"/>
        <v>25</v>
      </c>
      <c r="B40" s="1030"/>
      <c r="C40" s="1030"/>
      <c r="D40" s="1030"/>
      <c r="E40" s="1024" t="s">
        <v>871</v>
      </c>
      <c r="F40" s="1024"/>
      <c r="G40" s="1024"/>
      <c r="H40" s="1024"/>
      <c r="I40" s="1024"/>
      <c r="J40" s="1024"/>
      <c r="K40" s="1024"/>
      <c r="L40" s="1024"/>
      <c r="M40" s="1024"/>
      <c r="N40" s="1024"/>
      <c r="O40" s="1024"/>
      <c r="P40" s="1024"/>
      <c r="Q40" s="1024"/>
      <c r="R40" s="1024"/>
      <c r="S40" s="1024"/>
      <c r="T40" s="1024"/>
      <c r="U40" s="1164"/>
      <c r="V40" s="1165"/>
      <c r="W40" s="1166"/>
      <c r="X40" s="1165"/>
      <c r="Y40" s="1166"/>
      <c r="Z40" s="1165"/>
      <c r="AA40" s="1152" t="str">
        <f t="shared" si="0"/>
        <v>0人</v>
      </c>
      <c r="AB40" s="1153"/>
    </row>
    <row r="41" spans="1:28" s="14" customFormat="1" ht="15" customHeight="1">
      <c r="A41" s="161">
        <f t="shared" si="1"/>
        <v>26</v>
      </c>
      <c r="B41" s="1030"/>
      <c r="C41" s="1030"/>
      <c r="D41" s="1030"/>
      <c r="E41" s="1024" t="s">
        <v>872</v>
      </c>
      <c r="F41" s="1024"/>
      <c r="G41" s="1024"/>
      <c r="H41" s="1024"/>
      <c r="I41" s="1024"/>
      <c r="J41" s="1024"/>
      <c r="K41" s="1024"/>
      <c r="L41" s="1024"/>
      <c r="M41" s="1024"/>
      <c r="N41" s="1024"/>
      <c r="O41" s="1024"/>
      <c r="P41" s="1024"/>
      <c r="Q41" s="1024"/>
      <c r="R41" s="1024"/>
      <c r="S41" s="1024"/>
      <c r="T41" s="1024"/>
      <c r="U41" s="1164"/>
      <c r="V41" s="1165"/>
      <c r="W41" s="1166"/>
      <c r="X41" s="1165"/>
      <c r="Y41" s="1166"/>
      <c r="Z41" s="1165"/>
      <c r="AA41" s="1152" t="str">
        <f t="shared" si="0"/>
        <v>0人</v>
      </c>
      <c r="AB41" s="1153"/>
    </row>
    <row r="42" spans="1:28" s="14" customFormat="1" ht="15" customHeight="1">
      <c r="A42" s="161">
        <f t="shared" si="1"/>
        <v>27</v>
      </c>
      <c r="B42" s="1030"/>
      <c r="C42" s="1030"/>
      <c r="D42" s="1030"/>
      <c r="E42" s="1024" t="s">
        <v>873</v>
      </c>
      <c r="F42" s="1024"/>
      <c r="G42" s="1024"/>
      <c r="H42" s="1024"/>
      <c r="I42" s="1024"/>
      <c r="J42" s="1024"/>
      <c r="K42" s="1024"/>
      <c r="L42" s="1024"/>
      <c r="M42" s="1024"/>
      <c r="N42" s="1024"/>
      <c r="O42" s="1024"/>
      <c r="P42" s="1024"/>
      <c r="Q42" s="1024"/>
      <c r="R42" s="1024"/>
      <c r="S42" s="1024"/>
      <c r="T42" s="1024"/>
      <c r="U42" s="1164"/>
      <c r="V42" s="1165"/>
      <c r="W42" s="1166"/>
      <c r="X42" s="1165"/>
      <c r="Y42" s="1166"/>
      <c r="Z42" s="1165"/>
      <c r="AA42" s="1152" t="str">
        <f t="shared" si="0"/>
        <v>0人</v>
      </c>
      <c r="AB42" s="1153"/>
    </row>
    <row r="43" spans="1:28" s="14" customFormat="1" ht="15" customHeight="1">
      <c r="A43" s="161">
        <f t="shared" si="1"/>
        <v>28</v>
      </c>
      <c r="B43" s="1030"/>
      <c r="C43" s="1030"/>
      <c r="D43" s="1030"/>
      <c r="E43" s="1024" t="s">
        <v>874</v>
      </c>
      <c r="F43" s="1024"/>
      <c r="G43" s="1024"/>
      <c r="H43" s="1024"/>
      <c r="I43" s="1024"/>
      <c r="J43" s="1024"/>
      <c r="K43" s="1024"/>
      <c r="L43" s="1024"/>
      <c r="M43" s="1024"/>
      <c r="N43" s="1024"/>
      <c r="O43" s="1024"/>
      <c r="P43" s="1024"/>
      <c r="Q43" s="1024"/>
      <c r="R43" s="1024"/>
      <c r="S43" s="1024"/>
      <c r="T43" s="1024"/>
      <c r="U43" s="1164"/>
      <c r="V43" s="1165"/>
      <c r="W43" s="1166"/>
      <c r="X43" s="1165"/>
      <c r="Y43" s="1166"/>
      <c r="Z43" s="1165"/>
      <c r="AA43" s="1152" t="str">
        <f t="shared" si="0"/>
        <v>0人</v>
      </c>
      <c r="AB43" s="1153"/>
    </row>
    <row r="44" spans="1:28" ht="15" customHeight="1">
      <c r="A44" s="161">
        <f t="shared" si="1"/>
        <v>29</v>
      </c>
      <c r="B44" s="1030"/>
      <c r="C44" s="1030"/>
      <c r="D44" s="1030"/>
      <c r="E44" s="1024" t="s">
        <v>875</v>
      </c>
      <c r="F44" s="1024"/>
      <c r="G44" s="1024"/>
      <c r="H44" s="1024"/>
      <c r="I44" s="1024"/>
      <c r="J44" s="1024"/>
      <c r="K44" s="1024"/>
      <c r="L44" s="1024"/>
      <c r="M44" s="1024"/>
      <c r="N44" s="1024"/>
      <c r="O44" s="1024"/>
      <c r="P44" s="1024"/>
      <c r="Q44" s="1024"/>
      <c r="R44" s="1024"/>
      <c r="S44" s="1024"/>
      <c r="T44" s="1024"/>
      <c r="U44" s="1164"/>
      <c r="V44" s="1165"/>
      <c r="W44" s="1166"/>
      <c r="X44" s="1165"/>
      <c r="Y44" s="1166"/>
      <c r="Z44" s="1165"/>
      <c r="AA44" s="1152" t="str">
        <f t="shared" si="0"/>
        <v>0人</v>
      </c>
      <c r="AB44" s="1153"/>
    </row>
    <row r="45" spans="1:28" ht="15" customHeight="1">
      <c r="A45" s="161">
        <f t="shared" si="1"/>
        <v>30</v>
      </c>
      <c r="B45" s="1030"/>
      <c r="C45" s="1030"/>
      <c r="D45" s="1030"/>
      <c r="E45" s="1024" t="s">
        <v>876</v>
      </c>
      <c r="F45" s="1024"/>
      <c r="G45" s="1024"/>
      <c r="H45" s="1024"/>
      <c r="I45" s="1024"/>
      <c r="J45" s="1024"/>
      <c r="K45" s="1024"/>
      <c r="L45" s="1024"/>
      <c r="M45" s="1024"/>
      <c r="N45" s="1024"/>
      <c r="O45" s="1024"/>
      <c r="P45" s="1024"/>
      <c r="Q45" s="1024"/>
      <c r="R45" s="1024"/>
      <c r="S45" s="1024"/>
      <c r="T45" s="1024"/>
      <c r="U45" s="1164"/>
      <c r="V45" s="1165"/>
      <c r="W45" s="1166"/>
      <c r="X45" s="1165"/>
      <c r="Y45" s="1166"/>
      <c r="Z45" s="1165"/>
      <c r="AA45" s="1152" t="str">
        <f t="shared" si="0"/>
        <v>0人</v>
      </c>
      <c r="AB45" s="1153"/>
    </row>
    <row r="46" spans="1:28" ht="15" customHeight="1">
      <c r="A46" s="161">
        <f t="shared" si="1"/>
        <v>31</v>
      </c>
      <c r="B46" s="1030"/>
      <c r="C46" s="1030"/>
      <c r="D46" s="1030"/>
      <c r="E46" s="1024" t="s">
        <v>877</v>
      </c>
      <c r="F46" s="1024"/>
      <c r="G46" s="1024"/>
      <c r="H46" s="1024"/>
      <c r="I46" s="1024"/>
      <c r="J46" s="1024"/>
      <c r="K46" s="1024"/>
      <c r="L46" s="1024"/>
      <c r="M46" s="1024"/>
      <c r="N46" s="1024"/>
      <c r="O46" s="1024"/>
      <c r="P46" s="1024"/>
      <c r="Q46" s="1024"/>
      <c r="R46" s="1024"/>
      <c r="S46" s="1024"/>
      <c r="T46" s="1024"/>
      <c r="U46" s="1164"/>
      <c r="V46" s="1165"/>
      <c r="W46" s="1166"/>
      <c r="X46" s="1165"/>
      <c r="Y46" s="1166"/>
      <c r="Z46" s="1165"/>
      <c r="AA46" s="1152" t="str">
        <f t="shared" si="0"/>
        <v>0人</v>
      </c>
      <c r="AB46" s="1153"/>
    </row>
    <row r="47" spans="1:28" ht="15" customHeight="1">
      <c r="A47" s="161">
        <f t="shared" si="1"/>
        <v>32</v>
      </c>
      <c r="B47" s="1030"/>
      <c r="C47" s="1030"/>
      <c r="D47" s="1030"/>
      <c r="E47" s="1024" t="s">
        <v>878</v>
      </c>
      <c r="F47" s="1024"/>
      <c r="G47" s="1024"/>
      <c r="H47" s="1024"/>
      <c r="I47" s="1024"/>
      <c r="J47" s="1024"/>
      <c r="K47" s="1024"/>
      <c r="L47" s="1024"/>
      <c r="M47" s="1024"/>
      <c r="N47" s="1024"/>
      <c r="O47" s="1024"/>
      <c r="P47" s="1024"/>
      <c r="Q47" s="1024"/>
      <c r="R47" s="1024"/>
      <c r="S47" s="1024"/>
      <c r="T47" s="1024"/>
      <c r="U47" s="1164"/>
      <c r="V47" s="1165"/>
      <c r="W47" s="1166"/>
      <c r="X47" s="1165"/>
      <c r="Y47" s="1166"/>
      <c r="Z47" s="1165"/>
      <c r="AA47" s="1152" t="str">
        <f t="shared" si="0"/>
        <v>0人</v>
      </c>
      <c r="AB47" s="1153"/>
    </row>
    <row r="48" spans="1:28" ht="15" customHeight="1">
      <c r="A48" s="161">
        <f t="shared" si="1"/>
        <v>33</v>
      </c>
      <c r="B48" s="1030"/>
      <c r="C48" s="1030"/>
      <c r="D48" s="1030"/>
      <c r="E48" s="1133" t="s">
        <v>860</v>
      </c>
      <c r="F48" s="1133"/>
      <c r="G48" s="1133"/>
      <c r="H48" s="1133"/>
      <c r="I48" s="1133"/>
      <c r="J48" s="1133"/>
      <c r="K48" s="1133"/>
      <c r="L48" s="1133"/>
      <c r="M48" s="1133"/>
      <c r="N48" s="1133"/>
      <c r="O48" s="1133"/>
      <c r="P48" s="1133"/>
      <c r="Q48" s="1133"/>
      <c r="R48" s="1133"/>
      <c r="S48" s="1133"/>
      <c r="T48" s="1133"/>
      <c r="U48" s="1164"/>
      <c r="V48" s="1165"/>
      <c r="W48" s="1166"/>
      <c r="X48" s="1165"/>
      <c r="Y48" s="1166"/>
      <c r="Z48" s="1165"/>
      <c r="AA48" s="1152" t="str">
        <f t="shared" si="0"/>
        <v>0人</v>
      </c>
      <c r="AB48" s="1153"/>
    </row>
    <row r="49" spans="1:28" ht="15" customHeight="1">
      <c r="A49" s="161">
        <f t="shared" si="1"/>
        <v>34</v>
      </c>
      <c r="B49" s="1030"/>
      <c r="C49" s="1030"/>
      <c r="D49" s="1030"/>
      <c r="E49" s="1133" t="s">
        <v>861</v>
      </c>
      <c r="F49" s="1133"/>
      <c r="G49" s="1133"/>
      <c r="H49" s="1133"/>
      <c r="I49" s="1133"/>
      <c r="J49" s="1133"/>
      <c r="K49" s="1133"/>
      <c r="L49" s="1133"/>
      <c r="M49" s="1133"/>
      <c r="N49" s="1133"/>
      <c r="O49" s="1133"/>
      <c r="P49" s="1133"/>
      <c r="Q49" s="1133"/>
      <c r="R49" s="1133"/>
      <c r="S49" s="1133"/>
      <c r="T49" s="1133"/>
      <c r="U49" s="1164"/>
      <c r="V49" s="1165"/>
      <c r="W49" s="1166"/>
      <c r="X49" s="1165"/>
      <c r="Y49" s="1166"/>
      <c r="Z49" s="1165"/>
      <c r="AA49" s="1152" t="str">
        <f t="shared" si="0"/>
        <v>0人</v>
      </c>
      <c r="AB49" s="1153"/>
    </row>
    <row r="50" spans="1:28" ht="15" customHeight="1">
      <c r="A50" s="161">
        <f t="shared" si="1"/>
        <v>35</v>
      </c>
      <c r="B50" s="1030"/>
      <c r="C50" s="1030"/>
      <c r="D50" s="1030"/>
      <c r="E50" s="1133" t="s">
        <v>862</v>
      </c>
      <c r="F50" s="1133"/>
      <c r="G50" s="1133"/>
      <c r="H50" s="1133"/>
      <c r="I50" s="1133"/>
      <c r="J50" s="1133"/>
      <c r="K50" s="1133"/>
      <c r="L50" s="1133"/>
      <c r="M50" s="1133"/>
      <c r="N50" s="1133"/>
      <c r="O50" s="1133"/>
      <c r="P50" s="1133"/>
      <c r="Q50" s="1133"/>
      <c r="R50" s="1133"/>
      <c r="S50" s="1133"/>
      <c r="T50" s="1133"/>
      <c r="U50" s="1164"/>
      <c r="V50" s="1165"/>
      <c r="W50" s="1166"/>
      <c r="X50" s="1165"/>
      <c r="Y50" s="1166"/>
      <c r="Z50" s="1165"/>
      <c r="AA50" s="1152" t="str">
        <f t="shared" si="0"/>
        <v>0人</v>
      </c>
      <c r="AB50" s="1153"/>
    </row>
    <row r="51" spans="1:28" ht="15" customHeight="1">
      <c r="A51" s="161">
        <f t="shared" si="1"/>
        <v>36</v>
      </c>
      <c r="B51" s="1030"/>
      <c r="C51" s="1030"/>
      <c r="D51" s="1030"/>
      <c r="E51" s="1133" t="s">
        <v>863</v>
      </c>
      <c r="F51" s="1133"/>
      <c r="G51" s="1133"/>
      <c r="H51" s="1133"/>
      <c r="I51" s="1133"/>
      <c r="J51" s="1133"/>
      <c r="K51" s="1133"/>
      <c r="L51" s="1133"/>
      <c r="M51" s="1133"/>
      <c r="N51" s="1133"/>
      <c r="O51" s="1133"/>
      <c r="P51" s="1133"/>
      <c r="Q51" s="1133"/>
      <c r="R51" s="1133"/>
      <c r="S51" s="1133"/>
      <c r="T51" s="1133"/>
      <c r="U51" s="1164"/>
      <c r="V51" s="1165"/>
      <c r="W51" s="1166"/>
      <c r="X51" s="1165"/>
      <c r="Y51" s="1166"/>
      <c r="Z51" s="1165"/>
      <c r="AA51" s="1152" t="str">
        <f t="shared" si="0"/>
        <v>0人</v>
      </c>
      <c r="AB51" s="1153"/>
    </row>
    <row r="52" spans="1:28" ht="15" customHeight="1">
      <c r="A52" s="161">
        <f t="shared" si="1"/>
        <v>37</v>
      </c>
      <c r="B52" s="1030"/>
      <c r="C52" s="1030"/>
      <c r="D52" s="1030"/>
      <c r="E52" s="1133" t="s">
        <v>864</v>
      </c>
      <c r="F52" s="1133"/>
      <c r="G52" s="1133"/>
      <c r="H52" s="1133"/>
      <c r="I52" s="1133"/>
      <c r="J52" s="1133"/>
      <c r="K52" s="1133"/>
      <c r="L52" s="1133"/>
      <c r="M52" s="1133"/>
      <c r="N52" s="1133"/>
      <c r="O52" s="1133"/>
      <c r="P52" s="1133"/>
      <c r="Q52" s="1133"/>
      <c r="R52" s="1133"/>
      <c r="S52" s="1133"/>
      <c r="T52" s="1133"/>
      <c r="U52" s="1164"/>
      <c r="V52" s="1165"/>
      <c r="W52" s="1166"/>
      <c r="X52" s="1165"/>
      <c r="Y52" s="1166"/>
      <c r="Z52" s="1165"/>
      <c r="AA52" s="1152" t="str">
        <f t="shared" si="0"/>
        <v>0人</v>
      </c>
      <c r="AB52" s="1153"/>
    </row>
    <row r="53" spans="1:28" ht="15" customHeight="1">
      <c r="A53" s="161">
        <f t="shared" si="1"/>
        <v>38</v>
      </c>
      <c r="B53" s="1029" t="s">
        <v>536</v>
      </c>
      <c r="C53" s="1029"/>
      <c r="D53" s="1029"/>
      <c r="E53" s="1032" t="s">
        <v>537</v>
      </c>
      <c r="F53" s="1032"/>
      <c r="G53" s="1032"/>
      <c r="H53" s="1032"/>
      <c r="I53" s="1032"/>
      <c r="J53" s="1032"/>
      <c r="K53" s="1032"/>
      <c r="L53" s="1032"/>
      <c r="M53" s="1032"/>
      <c r="N53" s="1032"/>
      <c r="O53" s="1032"/>
      <c r="P53" s="1032"/>
      <c r="Q53" s="1032"/>
      <c r="R53" s="1032"/>
      <c r="S53" s="1032"/>
      <c r="T53" s="1032"/>
      <c r="U53" s="1159"/>
      <c r="V53" s="1160"/>
      <c r="W53" s="1161"/>
      <c r="X53" s="1160"/>
      <c r="Y53" s="1161"/>
      <c r="Z53" s="1160"/>
      <c r="AA53" s="1167" t="str">
        <f t="shared" si="0"/>
        <v>0人</v>
      </c>
      <c r="AB53" s="1163"/>
    </row>
    <row r="54" spans="1:28" ht="15" customHeight="1">
      <c r="A54" s="161">
        <f t="shared" si="1"/>
        <v>39</v>
      </c>
      <c r="B54" s="1030"/>
      <c r="C54" s="1030"/>
      <c r="D54" s="1030"/>
      <c r="E54" s="1024" t="s">
        <v>538</v>
      </c>
      <c r="F54" s="1024"/>
      <c r="G54" s="1024"/>
      <c r="H54" s="1024"/>
      <c r="I54" s="1024"/>
      <c r="J54" s="1024"/>
      <c r="K54" s="1024"/>
      <c r="L54" s="1024"/>
      <c r="M54" s="1024"/>
      <c r="N54" s="1024"/>
      <c r="O54" s="1024"/>
      <c r="P54" s="1024"/>
      <c r="Q54" s="1024"/>
      <c r="R54" s="1024"/>
      <c r="S54" s="1024"/>
      <c r="T54" s="1024"/>
      <c r="U54" s="1164"/>
      <c r="V54" s="1165"/>
      <c r="W54" s="1166"/>
      <c r="X54" s="1165"/>
      <c r="Y54" s="1166"/>
      <c r="Z54" s="1165"/>
      <c r="AA54" s="1152" t="str">
        <f t="shared" si="0"/>
        <v>0人</v>
      </c>
      <c r="AB54" s="1153"/>
    </row>
    <row r="55" spans="1:28" ht="15" customHeight="1">
      <c r="A55" s="161">
        <f t="shared" si="1"/>
        <v>40</v>
      </c>
      <c r="B55" s="1030"/>
      <c r="C55" s="1030"/>
      <c r="D55" s="1030"/>
      <c r="E55" s="1024" t="s">
        <v>539</v>
      </c>
      <c r="F55" s="1024"/>
      <c r="G55" s="1024"/>
      <c r="H55" s="1024"/>
      <c r="I55" s="1024"/>
      <c r="J55" s="1024"/>
      <c r="K55" s="1024"/>
      <c r="L55" s="1024"/>
      <c r="M55" s="1024"/>
      <c r="N55" s="1024"/>
      <c r="O55" s="1024"/>
      <c r="P55" s="1024"/>
      <c r="Q55" s="1024"/>
      <c r="R55" s="1024"/>
      <c r="S55" s="1024"/>
      <c r="T55" s="1024"/>
      <c r="U55" s="1164"/>
      <c r="V55" s="1165"/>
      <c r="W55" s="1166"/>
      <c r="X55" s="1165"/>
      <c r="Y55" s="1166"/>
      <c r="Z55" s="1165"/>
      <c r="AA55" s="1152" t="str">
        <f t="shared" si="0"/>
        <v>0人</v>
      </c>
      <c r="AB55" s="1153"/>
    </row>
    <row r="56" spans="1:28" ht="15" customHeight="1">
      <c r="A56" s="161">
        <f t="shared" si="1"/>
        <v>41</v>
      </c>
      <c r="B56" s="1030"/>
      <c r="C56" s="1030"/>
      <c r="D56" s="1030"/>
      <c r="E56" s="1024" t="s">
        <v>540</v>
      </c>
      <c r="F56" s="1024"/>
      <c r="G56" s="1024"/>
      <c r="H56" s="1024"/>
      <c r="I56" s="1024"/>
      <c r="J56" s="1024"/>
      <c r="K56" s="1024"/>
      <c r="L56" s="1024"/>
      <c r="M56" s="1024"/>
      <c r="N56" s="1024"/>
      <c r="O56" s="1024"/>
      <c r="P56" s="1024"/>
      <c r="Q56" s="1024"/>
      <c r="R56" s="1024"/>
      <c r="S56" s="1024"/>
      <c r="T56" s="1024"/>
      <c r="U56" s="1164"/>
      <c r="V56" s="1165"/>
      <c r="W56" s="1166"/>
      <c r="X56" s="1165"/>
      <c r="Y56" s="1166"/>
      <c r="Z56" s="1165"/>
      <c r="AA56" s="1152" t="str">
        <f t="shared" si="0"/>
        <v>0人</v>
      </c>
      <c r="AB56" s="1153"/>
    </row>
    <row r="57" spans="1:28" ht="15" customHeight="1">
      <c r="A57" s="161">
        <f t="shared" si="1"/>
        <v>42</v>
      </c>
      <c r="B57" s="1030"/>
      <c r="C57" s="1030"/>
      <c r="D57" s="1030"/>
      <c r="E57" s="1024" t="s">
        <v>541</v>
      </c>
      <c r="F57" s="1024"/>
      <c r="G57" s="1024"/>
      <c r="H57" s="1024"/>
      <c r="I57" s="1024"/>
      <c r="J57" s="1024"/>
      <c r="K57" s="1024"/>
      <c r="L57" s="1024"/>
      <c r="M57" s="1024"/>
      <c r="N57" s="1024"/>
      <c r="O57" s="1024"/>
      <c r="P57" s="1024"/>
      <c r="Q57" s="1024"/>
      <c r="R57" s="1024"/>
      <c r="S57" s="1024"/>
      <c r="T57" s="1024"/>
      <c r="U57" s="1164"/>
      <c r="V57" s="1165"/>
      <c r="W57" s="1166"/>
      <c r="X57" s="1165"/>
      <c r="Y57" s="1166"/>
      <c r="Z57" s="1165"/>
      <c r="AA57" s="1152" t="str">
        <f t="shared" si="0"/>
        <v>0人</v>
      </c>
      <c r="AB57" s="1153"/>
    </row>
    <row r="58" spans="1:28" ht="15" customHeight="1">
      <c r="A58" s="161">
        <f t="shared" si="1"/>
        <v>43</v>
      </c>
      <c r="B58" s="1030"/>
      <c r="C58" s="1030"/>
      <c r="D58" s="1030"/>
      <c r="E58" s="1024" t="s">
        <v>542</v>
      </c>
      <c r="F58" s="1024"/>
      <c r="G58" s="1024"/>
      <c r="H58" s="1024"/>
      <c r="I58" s="1024"/>
      <c r="J58" s="1024"/>
      <c r="K58" s="1024"/>
      <c r="L58" s="1024"/>
      <c r="M58" s="1024"/>
      <c r="N58" s="1024"/>
      <c r="O58" s="1024"/>
      <c r="P58" s="1024"/>
      <c r="Q58" s="1024"/>
      <c r="R58" s="1024"/>
      <c r="S58" s="1024"/>
      <c r="T58" s="1024"/>
      <c r="U58" s="1164"/>
      <c r="V58" s="1165"/>
      <c r="W58" s="1166"/>
      <c r="X58" s="1165"/>
      <c r="Y58" s="1166"/>
      <c r="Z58" s="1165"/>
      <c r="AA58" s="1152" t="str">
        <f t="shared" si="0"/>
        <v>0人</v>
      </c>
      <c r="AB58" s="1153"/>
    </row>
    <row r="59" spans="1:28" ht="15" customHeight="1">
      <c r="A59" s="161">
        <f t="shared" si="1"/>
        <v>44</v>
      </c>
      <c r="B59" s="1030"/>
      <c r="C59" s="1030"/>
      <c r="D59" s="1030"/>
      <c r="E59" s="1024" t="s">
        <v>543</v>
      </c>
      <c r="F59" s="1024"/>
      <c r="G59" s="1024"/>
      <c r="H59" s="1024"/>
      <c r="I59" s="1024"/>
      <c r="J59" s="1024"/>
      <c r="K59" s="1024"/>
      <c r="L59" s="1024"/>
      <c r="M59" s="1024"/>
      <c r="N59" s="1024"/>
      <c r="O59" s="1024"/>
      <c r="P59" s="1024"/>
      <c r="Q59" s="1024"/>
      <c r="R59" s="1024"/>
      <c r="S59" s="1024"/>
      <c r="T59" s="1024"/>
      <c r="U59" s="1164"/>
      <c r="V59" s="1165"/>
      <c r="W59" s="1166"/>
      <c r="X59" s="1165"/>
      <c r="Y59" s="1166"/>
      <c r="Z59" s="1165"/>
      <c r="AA59" s="1152" t="str">
        <f t="shared" si="0"/>
        <v>0人</v>
      </c>
      <c r="AB59" s="1153"/>
    </row>
    <row r="60" spans="1:28" ht="15" customHeight="1">
      <c r="A60" s="161">
        <f t="shared" si="1"/>
        <v>45</v>
      </c>
      <c r="B60" s="1030"/>
      <c r="C60" s="1030"/>
      <c r="D60" s="1030"/>
      <c r="E60" s="1024" t="s">
        <v>544</v>
      </c>
      <c r="F60" s="1024"/>
      <c r="G60" s="1024"/>
      <c r="H60" s="1024"/>
      <c r="I60" s="1024"/>
      <c r="J60" s="1024"/>
      <c r="K60" s="1024"/>
      <c r="L60" s="1024"/>
      <c r="M60" s="1024"/>
      <c r="N60" s="1024"/>
      <c r="O60" s="1024"/>
      <c r="P60" s="1024"/>
      <c r="Q60" s="1024"/>
      <c r="R60" s="1024"/>
      <c r="S60" s="1024"/>
      <c r="T60" s="1024"/>
      <c r="U60" s="1164"/>
      <c r="V60" s="1165"/>
      <c r="W60" s="1166"/>
      <c r="X60" s="1165"/>
      <c r="Y60" s="1166"/>
      <c r="Z60" s="1165"/>
      <c r="AA60" s="1152" t="str">
        <f t="shared" si="0"/>
        <v>0人</v>
      </c>
      <c r="AB60" s="1153"/>
    </row>
    <row r="61" spans="1:28" ht="15" customHeight="1">
      <c r="A61" s="161">
        <f t="shared" si="1"/>
        <v>46</v>
      </c>
      <c r="B61" s="1030"/>
      <c r="C61" s="1030"/>
      <c r="D61" s="1030"/>
      <c r="E61" s="1024" t="s">
        <v>545</v>
      </c>
      <c r="F61" s="1024"/>
      <c r="G61" s="1024"/>
      <c r="H61" s="1024"/>
      <c r="I61" s="1024"/>
      <c r="J61" s="1024"/>
      <c r="K61" s="1024"/>
      <c r="L61" s="1024"/>
      <c r="M61" s="1024"/>
      <c r="N61" s="1024"/>
      <c r="O61" s="1024"/>
      <c r="P61" s="1024"/>
      <c r="Q61" s="1024"/>
      <c r="R61" s="1024"/>
      <c r="S61" s="1024"/>
      <c r="T61" s="1024"/>
      <c r="U61" s="1164"/>
      <c r="V61" s="1165"/>
      <c r="W61" s="1166"/>
      <c r="X61" s="1165"/>
      <c r="Y61" s="1166"/>
      <c r="Z61" s="1165"/>
      <c r="AA61" s="1152" t="str">
        <f t="shared" si="0"/>
        <v>0人</v>
      </c>
      <c r="AB61" s="1153"/>
    </row>
    <row r="62" spans="1:28" ht="15" customHeight="1">
      <c r="A62" s="161">
        <f t="shared" si="1"/>
        <v>47</v>
      </c>
      <c r="B62" s="1030"/>
      <c r="C62" s="1030"/>
      <c r="D62" s="1030"/>
      <c r="E62" s="1024" t="s">
        <v>546</v>
      </c>
      <c r="F62" s="1024"/>
      <c r="G62" s="1024"/>
      <c r="H62" s="1024"/>
      <c r="I62" s="1024"/>
      <c r="J62" s="1024"/>
      <c r="K62" s="1024"/>
      <c r="L62" s="1024"/>
      <c r="M62" s="1024"/>
      <c r="N62" s="1024"/>
      <c r="O62" s="1024"/>
      <c r="P62" s="1024"/>
      <c r="Q62" s="1024"/>
      <c r="R62" s="1024"/>
      <c r="S62" s="1024"/>
      <c r="T62" s="1024"/>
      <c r="U62" s="1164"/>
      <c r="V62" s="1165"/>
      <c r="W62" s="1166"/>
      <c r="X62" s="1165"/>
      <c r="Y62" s="1166"/>
      <c r="Z62" s="1165"/>
      <c r="AA62" s="1152" t="str">
        <f t="shared" si="0"/>
        <v>0人</v>
      </c>
      <c r="AB62" s="1153"/>
    </row>
    <row r="63" spans="1:28" ht="15" customHeight="1">
      <c r="A63" s="161">
        <f t="shared" si="1"/>
        <v>48</v>
      </c>
      <c r="B63" s="1030"/>
      <c r="C63" s="1030"/>
      <c r="D63" s="1030"/>
      <c r="E63" s="1024" t="s">
        <v>886</v>
      </c>
      <c r="F63" s="1024"/>
      <c r="G63" s="1024"/>
      <c r="H63" s="1024"/>
      <c r="I63" s="1024"/>
      <c r="J63" s="1024"/>
      <c r="K63" s="1024"/>
      <c r="L63" s="1024"/>
      <c r="M63" s="1024"/>
      <c r="N63" s="1024"/>
      <c r="O63" s="1024"/>
      <c r="P63" s="1024"/>
      <c r="Q63" s="1024"/>
      <c r="R63" s="1024"/>
      <c r="S63" s="1024"/>
      <c r="T63" s="1024"/>
      <c r="U63" s="1164"/>
      <c r="V63" s="1165"/>
      <c r="W63" s="1166"/>
      <c r="X63" s="1165"/>
      <c r="Y63" s="1166"/>
      <c r="Z63" s="1165"/>
      <c r="AA63" s="1152" t="str">
        <f t="shared" si="0"/>
        <v>0人</v>
      </c>
      <c r="AB63" s="1153"/>
    </row>
    <row r="64" spans="1:28" ht="15" customHeight="1">
      <c r="A64" s="161">
        <f t="shared" si="1"/>
        <v>49</v>
      </c>
      <c r="B64" s="1030"/>
      <c r="C64" s="1030"/>
      <c r="D64" s="1030"/>
      <c r="E64" s="1024" t="s">
        <v>547</v>
      </c>
      <c r="F64" s="1024"/>
      <c r="G64" s="1024"/>
      <c r="H64" s="1024"/>
      <c r="I64" s="1024"/>
      <c r="J64" s="1024"/>
      <c r="K64" s="1024"/>
      <c r="L64" s="1024"/>
      <c r="M64" s="1024"/>
      <c r="N64" s="1024"/>
      <c r="O64" s="1024"/>
      <c r="P64" s="1024"/>
      <c r="Q64" s="1024"/>
      <c r="R64" s="1024"/>
      <c r="S64" s="1024"/>
      <c r="T64" s="1024"/>
      <c r="U64" s="1164"/>
      <c r="V64" s="1165"/>
      <c r="W64" s="1166"/>
      <c r="X64" s="1165"/>
      <c r="Y64" s="1166"/>
      <c r="Z64" s="1165"/>
      <c r="AA64" s="1152" t="str">
        <f t="shared" si="0"/>
        <v>0人</v>
      </c>
      <c r="AB64" s="1153"/>
    </row>
    <row r="65" spans="1:28" ht="15" customHeight="1">
      <c r="A65" s="161">
        <f t="shared" si="1"/>
        <v>50</v>
      </c>
      <c r="B65" s="1030"/>
      <c r="C65" s="1030"/>
      <c r="D65" s="1030"/>
      <c r="E65" s="1024" t="s">
        <v>548</v>
      </c>
      <c r="F65" s="1024"/>
      <c r="G65" s="1024"/>
      <c r="H65" s="1024"/>
      <c r="I65" s="1024"/>
      <c r="J65" s="1024"/>
      <c r="K65" s="1024"/>
      <c r="L65" s="1024"/>
      <c r="M65" s="1024"/>
      <c r="N65" s="1024"/>
      <c r="O65" s="1024"/>
      <c r="P65" s="1024"/>
      <c r="Q65" s="1024"/>
      <c r="R65" s="1024"/>
      <c r="S65" s="1024"/>
      <c r="T65" s="1024"/>
      <c r="U65" s="1164"/>
      <c r="V65" s="1165"/>
      <c r="W65" s="1166"/>
      <c r="X65" s="1165"/>
      <c r="Y65" s="1166"/>
      <c r="Z65" s="1165"/>
      <c r="AA65" s="1152" t="str">
        <f t="shared" si="0"/>
        <v>0人</v>
      </c>
      <c r="AB65" s="1153"/>
    </row>
    <row r="66" spans="1:28" ht="15" customHeight="1">
      <c r="A66" s="161">
        <f t="shared" si="1"/>
        <v>51</v>
      </c>
      <c r="B66" s="1030"/>
      <c r="C66" s="1030"/>
      <c r="D66" s="1030"/>
      <c r="E66" s="1024" t="s">
        <v>887</v>
      </c>
      <c r="F66" s="1024"/>
      <c r="G66" s="1024"/>
      <c r="H66" s="1024"/>
      <c r="I66" s="1024"/>
      <c r="J66" s="1024"/>
      <c r="K66" s="1024"/>
      <c r="L66" s="1024"/>
      <c r="M66" s="1024"/>
      <c r="N66" s="1024"/>
      <c r="O66" s="1024"/>
      <c r="P66" s="1024"/>
      <c r="Q66" s="1024"/>
      <c r="R66" s="1024"/>
      <c r="S66" s="1024"/>
      <c r="T66" s="1024"/>
      <c r="U66" s="1164"/>
      <c r="V66" s="1165"/>
      <c r="W66" s="1166"/>
      <c r="X66" s="1165"/>
      <c r="Y66" s="1166"/>
      <c r="Z66" s="1165"/>
      <c r="AA66" s="1152" t="str">
        <f t="shared" si="0"/>
        <v>0人</v>
      </c>
      <c r="AB66" s="1153"/>
    </row>
    <row r="67" spans="1:28" ht="15" customHeight="1">
      <c r="A67" s="157">
        <f t="shared" si="1"/>
        <v>52</v>
      </c>
      <c r="B67" s="1031"/>
      <c r="C67" s="1031"/>
      <c r="D67" s="1031"/>
      <c r="E67" s="1037" t="s">
        <v>885</v>
      </c>
      <c r="F67" s="1037"/>
      <c r="G67" s="1037"/>
      <c r="H67" s="1037"/>
      <c r="I67" s="1037"/>
      <c r="J67" s="1037"/>
      <c r="K67" s="1037"/>
      <c r="L67" s="1037"/>
      <c r="M67" s="1037"/>
      <c r="N67" s="1037"/>
      <c r="O67" s="1037"/>
      <c r="P67" s="1037"/>
      <c r="Q67" s="1037"/>
      <c r="R67" s="1037"/>
      <c r="S67" s="1037"/>
      <c r="T67" s="1037"/>
      <c r="U67" s="1154"/>
      <c r="V67" s="1155"/>
      <c r="W67" s="1156"/>
      <c r="X67" s="1155"/>
      <c r="Y67" s="1156"/>
      <c r="Z67" s="1155"/>
      <c r="AA67" s="1150" t="str">
        <f t="shared" si="0"/>
        <v>0人</v>
      </c>
      <c r="AB67" s="1151"/>
    </row>
    <row r="68" spans="1:28" ht="15" customHeight="1">
      <c r="A68" s="1138" t="s">
        <v>549</v>
      </c>
      <c r="B68" s="1138"/>
      <c r="C68" s="1138"/>
      <c r="D68" s="1138"/>
      <c r="E68" s="1138"/>
      <c r="F68" s="1138"/>
      <c r="G68" s="1138"/>
      <c r="H68" s="1138"/>
      <c r="I68" s="1138"/>
      <c r="J68" s="1138"/>
      <c r="K68" s="1138"/>
      <c r="L68" s="1138"/>
      <c r="M68" s="1138"/>
      <c r="N68" s="1138"/>
      <c r="O68" s="1138"/>
      <c r="P68" s="1138"/>
      <c r="Q68" s="1138"/>
      <c r="R68" s="1138"/>
      <c r="S68" s="1138"/>
      <c r="T68" s="1138"/>
      <c r="U68" s="1138"/>
      <c r="V68" s="1138"/>
      <c r="W68" s="1138"/>
      <c r="X68" s="1138"/>
      <c r="Y68" s="1138"/>
      <c r="Z68" s="1138"/>
      <c r="AA68" s="1138"/>
      <c r="AB68" s="1138"/>
    </row>
    <row r="69" spans="1:28" ht="15" customHeight="1">
      <c r="A69" s="1012" t="s">
        <v>43</v>
      </c>
      <c r="B69" s="1140" t="s">
        <v>317</v>
      </c>
      <c r="C69" s="1141"/>
      <c r="D69" s="1142"/>
      <c r="E69" s="1140" t="s">
        <v>318</v>
      </c>
      <c r="F69" s="1141"/>
      <c r="G69" s="1141"/>
      <c r="H69" s="1141"/>
      <c r="I69" s="1141"/>
      <c r="J69" s="1141"/>
      <c r="K69" s="1141"/>
      <c r="L69" s="1141"/>
      <c r="M69" s="1141"/>
      <c r="N69" s="1141"/>
      <c r="O69" s="1141"/>
      <c r="P69" s="1141"/>
      <c r="Q69" s="1141"/>
      <c r="R69" s="1141"/>
      <c r="S69" s="1141"/>
      <c r="T69" s="1142"/>
      <c r="U69" s="1088" t="s">
        <v>518</v>
      </c>
      <c r="V69" s="1089"/>
      <c r="W69" s="1089"/>
      <c r="X69" s="1089"/>
      <c r="Y69" s="1089"/>
      <c r="Z69" s="1089"/>
      <c r="AA69" s="1089"/>
      <c r="AB69" s="1090"/>
    </row>
    <row r="70" spans="1:28" ht="26.25" customHeight="1">
      <c r="A70" s="1139"/>
      <c r="B70" s="1143"/>
      <c r="C70" s="1144"/>
      <c r="D70" s="1145"/>
      <c r="E70" s="1143"/>
      <c r="F70" s="1144"/>
      <c r="G70" s="1144"/>
      <c r="H70" s="1144"/>
      <c r="I70" s="1144"/>
      <c r="J70" s="1144"/>
      <c r="K70" s="1144"/>
      <c r="L70" s="1144"/>
      <c r="M70" s="1144"/>
      <c r="N70" s="1144"/>
      <c r="O70" s="1144"/>
      <c r="P70" s="1144"/>
      <c r="Q70" s="1144"/>
      <c r="R70" s="1144"/>
      <c r="S70" s="1144"/>
      <c r="T70" s="1145"/>
      <c r="U70" s="1146" t="s">
        <v>519</v>
      </c>
      <c r="V70" s="1147"/>
      <c r="W70" s="1148" t="s">
        <v>520</v>
      </c>
      <c r="X70" s="1149"/>
      <c r="Y70" s="1148" t="s">
        <v>521</v>
      </c>
      <c r="Z70" s="1149"/>
      <c r="AA70" s="1150" t="s">
        <v>522</v>
      </c>
      <c r="AB70" s="1151"/>
    </row>
    <row r="71" spans="1:28" ht="15" customHeight="1">
      <c r="A71" s="148">
        <v>1</v>
      </c>
      <c r="B71" s="1168"/>
      <c r="C71" s="1169"/>
      <c r="D71" s="1170"/>
      <c r="E71" s="1079"/>
      <c r="F71" s="1079"/>
      <c r="G71" s="1079"/>
      <c r="H71" s="1079"/>
      <c r="I71" s="1079"/>
      <c r="J71" s="1079"/>
      <c r="K71" s="1079"/>
      <c r="L71" s="1079"/>
      <c r="M71" s="1079"/>
      <c r="N71" s="1079"/>
      <c r="O71" s="1079"/>
      <c r="P71" s="1079"/>
      <c r="Q71" s="1079"/>
      <c r="R71" s="1079"/>
      <c r="S71" s="1079"/>
      <c r="T71" s="1079"/>
      <c r="U71" s="1171"/>
      <c r="V71" s="1172"/>
      <c r="W71" s="1173"/>
      <c r="X71" s="1172"/>
      <c r="Y71" s="1173"/>
      <c r="Z71" s="1172"/>
      <c r="AA71" s="1174" t="str">
        <f t="shared" ref="AA71:AA85" si="4">SUM(U71:Z71)&amp;+"人"</f>
        <v>0人</v>
      </c>
      <c r="AB71" s="1175"/>
    </row>
    <row r="72" spans="1:28" ht="15" customHeight="1">
      <c r="A72" s="148">
        <f t="shared" si="1"/>
        <v>2</v>
      </c>
      <c r="B72" s="1168"/>
      <c r="C72" s="1169"/>
      <c r="D72" s="1170"/>
      <c r="E72" s="1079"/>
      <c r="F72" s="1079"/>
      <c r="G72" s="1079"/>
      <c r="H72" s="1079"/>
      <c r="I72" s="1079"/>
      <c r="J72" s="1079"/>
      <c r="K72" s="1079"/>
      <c r="L72" s="1079"/>
      <c r="M72" s="1079"/>
      <c r="N72" s="1079"/>
      <c r="O72" s="1079"/>
      <c r="P72" s="1079"/>
      <c r="Q72" s="1079"/>
      <c r="R72" s="1079"/>
      <c r="S72" s="1079"/>
      <c r="T72" s="1079"/>
      <c r="U72" s="1171"/>
      <c r="V72" s="1172"/>
      <c r="W72" s="1173"/>
      <c r="X72" s="1172"/>
      <c r="Y72" s="1173"/>
      <c r="Z72" s="1172"/>
      <c r="AA72" s="1174" t="str">
        <f t="shared" si="4"/>
        <v>0人</v>
      </c>
      <c r="AB72" s="1175"/>
    </row>
    <row r="73" spans="1:28" ht="15" customHeight="1">
      <c r="A73" s="148">
        <f t="shared" si="1"/>
        <v>3</v>
      </c>
      <c r="B73" s="1168"/>
      <c r="C73" s="1169"/>
      <c r="D73" s="1170"/>
      <c r="E73" s="1079"/>
      <c r="F73" s="1079"/>
      <c r="G73" s="1079"/>
      <c r="H73" s="1079"/>
      <c r="I73" s="1079"/>
      <c r="J73" s="1079"/>
      <c r="K73" s="1079"/>
      <c r="L73" s="1079"/>
      <c r="M73" s="1079"/>
      <c r="N73" s="1079"/>
      <c r="O73" s="1079"/>
      <c r="P73" s="1079"/>
      <c r="Q73" s="1079"/>
      <c r="R73" s="1079"/>
      <c r="S73" s="1079"/>
      <c r="T73" s="1079"/>
      <c r="U73" s="1171"/>
      <c r="V73" s="1172"/>
      <c r="W73" s="1173"/>
      <c r="X73" s="1172"/>
      <c r="Y73" s="1173"/>
      <c r="Z73" s="1172"/>
      <c r="AA73" s="1174" t="str">
        <f t="shared" si="4"/>
        <v>0人</v>
      </c>
      <c r="AB73" s="1175"/>
    </row>
    <row r="74" spans="1:28" ht="15" customHeight="1">
      <c r="A74" s="148">
        <f t="shared" si="1"/>
        <v>4</v>
      </c>
      <c r="B74" s="1168"/>
      <c r="C74" s="1169"/>
      <c r="D74" s="1170"/>
      <c r="E74" s="1079"/>
      <c r="F74" s="1079"/>
      <c r="G74" s="1079"/>
      <c r="H74" s="1079"/>
      <c r="I74" s="1079"/>
      <c r="J74" s="1079"/>
      <c r="K74" s="1079"/>
      <c r="L74" s="1079"/>
      <c r="M74" s="1079"/>
      <c r="N74" s="1079"/>
      <c r="O74" s="1079"/>
      <c r="P74" s="1079"/>
      <c r="Q74" s="1079"/>
      <c r="R74" s="1079"/>
      <c r="S74" s="1079"/>
      <c r="T74" s="1079"/>
      <c r="U74" s="1171"/>
      <c r="V74" s="1172"/>
      <c r="W74" s="1173"/>
      <c r="X74" s="1172"/>
      <c r="Y74" s="1173"/>
      <c r="Z74" s="1172"/>
      <c r="AA74" s="1174" t="str">
        <f t="shared" si="4"/>
        <v>0人</v>
      </c>
      <c r="AB74" s="1175"/>
    </row>
    <row r="75" spans="1:28" ht="15" customHeight="1">
      <c r="A75" s="148">
        <f t="shared" si="1"/>
        <v>5</v>
      </c>
      <c r="B75" s="1168"/>
      <c r="C75" s="1169"/>
      <c r="D75" s="1170"/>
      <c r="E75" s="1079"/>
      <c r="F75" s="1079"/>
      <c r="G75" s="1079"/>
      <c r="H75" s="1079"/>
      <c r="I75" s="1079"/>
      <c r="J75" s="1079"/>
      <c r="K75" s="1079"/>
      <c r="L75" s="1079"/>
      <c r="M75" s="1079"/>
      <c r="N75" s="1079"/>
      <c r="O75" s="1079"/>
      <c r="P75" s="1079"/>
      <c r="Q75" s="1079"/>
      <c r="R75" s="1079"/>
      <c r="S75" s="1079"/>
      <c r="T75" s="1079"/>
      <c r="U75" s="1171"/>
      <c r="V75" s="1172"/>
      <c r="W75" s="1173"/>
      <c r="X75" s="1172"/>
      <c r="Y75" s="1173"/>
      <c r="Z75" s="1172"/>
      <c r="AA75" s="1174" t="str">
        <f t="shared" si="4"/>
        <v>0人</v>
      </c>
      <c r="AB75" s="1175"/>
    </row>
    <row r="76" spans="1:28" ht="15" customHeight="1">
      <c r="A76" s="148">
        <f t="shared" si="1"/>
        <v>6</v>
      </c>
      <c r="B76" s="1168"/>
      <c r="C76" s="1169"/>
      <c r="D76" s="1170"/>
      <c r="E76" s="1079"/>
      <c r="F76" s="1079"/>
      <c r="G76" s="1079"/>
      <c r="H76" s="1079"/>
      <c r="I76" s="1079"/>
      <c r="J76" s="1079"/>
      <c r="K76" s="1079"/>
      <c r="L76" s="1079"/>
      <c r="M76" s="1079"/>
      <c r="N76" s="1079"/>
      <c r="O76" s="1079"/>
      <c r="P76" s="1079"/>
      <c r="Q76" s="1079"/>
      <c r="R76" s="1079"/>
      <c r="S76" s="1079"/>
      <c r="T76" s="1079"/>
      <c r="U76" s="1171"/>
      <c r="V76" s="1172"/>
      <c r="W76" s="1173"/>
      <c r="X76" s="1172"/>
      <c r="Y76" s="1173"/>
      <c r="Z76" s="1172"/>
      <c r="AA76" s="1174" t="str">
        <f t="shared" si="4"/>
        <v>0人</v>
      </c>
      <c r="AB76" s="1175"/>
    </row>
    <row r="77" spans="1:28" ht="15" customHeight="1">
      <c r="A77" s="148">
        <f t="shared" si="1"/>
        <v>7</v>
      </c>
      <c r="B77" s="1168"/>
      <c r="C77" s="1169"/>
      <c r="D77" s="1170"/>
      <c r="E77" s="1079"/>
      <c r="F77" s="1079"/>
      <c r="G77" s="1079"/>
      <c r="H77" s="1079"/>
      <c r="I77" s="1079"/>
      <c r="J77" s="1079"/>
      <c r="K77" s="1079"/>
      <c r="L77" s="1079"/>
      <c r="M77" s="1079"/>
      <c r="N77" s="1079"/>
      <c r="O77" s="1079"/>
      <c r="P77" s="1079"/>
      <c r="Q77" s="1079"/>
      <c r="R77" s="1079"/>
      <c r="S77" s="1079"/>
      <c r="T77" s="1079"/>
      <c r="U77" s="1171"/>
      <c r="V77" s="1172"/>
      <c r="W77" s="1173"/>
      <c r="X77" s="1172"/>
      <c r="Y77" s="1173"/>
      <c r="Z77" s="1172"/>
      <c r="AA77" s="1174" t="str">
        <f t="shared" si="4"/>
        <v>0人</v>
      </c>
      <c r="AB77" s="1175"/>
    </row>
    <row r="78" spans="1:28" ht="15" customHeight="1">
      <c r="A78" s="148">
        <f t="shared" ref="A78:A85" si="5">A77+1</f>
        <v>8</v>
      </c>
      <c r="B78" s="1168"/>
      <c r="C78" s="1169"/>
      <c r="D78" s="1170"/>
      <c r="E78" s="1079"/>
      <c r="F78" s="1079"/>
      <c r="G78" s="1079"/>
      <c r="H78" s="1079"/>
      <c r="I78" s="1079"/>
      <c r="J78" s="1079"/>
      <c r="K78" s="1079"/>
      <c r="L78" s="1079"/>
      <c r="M78" s="1079"/>
      <c r="N78" s="1079"/>
      <c r="O78" s="1079"/>
      <c r="P78" s="1079"/>
      <c r="Q78" s="1079"/>
      <c r="R78" s="1079"/>
      <c r="S78" s="1079"/>
      <c r="T78" s="1079"/>
      <c r="U78" s="1171"/>
      <c r="V78" s="1172"/>
      <c r="W78" s="1173"/>
      <c r="X78" s="1172"/>
      <c r="Y78" s="1173"/>
      <c r="Z78" s="1172"/>
      <c r="AA78" s="1174" t="str">
        <f t="shared" si="4"/>
        <v>0人</v>
      </c>
      <c r="AB78" s="1175"/>
    </row>
    <row r="79" spans="1:28" ht="15" customHeight="1">
      <c r="A79" s="148">
        <f t="shared" si="5"/>
        <v>9</v>
      </c>
      <c r="B79" s="1168"/>
      <c r="C79" s="1169"/>
      <c r="D79" s="1170"/>
      <c r="E79" s="1079"/>
      <c r="F79" s="1079"/>
      <c r="G79" s="1079"/>
      <c r="H79" s="1079"/>
      <c r="I79" s="1079"/>
      <c r="J79" s="1079"/>
      <c r="K79" s="1079"/>
      <c r="L79" s="1079"/>
      <c r="M79" s="1079"/>
      <c r="N79" s="1079"/>
      <c r="O79" s="1079"/>
      <c r="P79" s="1079"/>
      <c r="Q79" s="1079"/>
      <c r="R79" s="1079"/>
      <c r="S79" s="1079"/>
      <c r="T79" s="1079"/>
      <c r="U79" s="1171"/>
      <c r="V79" s="1172"/>
      <c r="W79" s="1173"/>
      <c r="X79" s="1172"/>
      <c r="Y79" s="1173"/>
      <c r="Z79" s="1172"/>
      <c r="AA79" s="1174" t="str">
        <f t="shared" si="4"/>
        <v>0人</v>
      </c>
      <c r="AB79" s="1175"/>
    </row>
    <row r="80" spans="1:28" ht="15" customHeight="1">
      <c r="A80" s="148">
        <f t="shared" si="5"/>
        <v>10</v>
      </c>
      <c r="B80" s="1168"/>
      <c r="C80" s="1169"/>
      <c r="D80" s="1170"/>
      <c r="E80" s="1079"/>
      <c r="F80" s="1079"/>
      <c r="G80" s="1079"/>
      <c r="H80" s="1079"/>
      <c r="I80" s="1079"/>
      <c r="J80" s="1079"/>
      <c r="K80" s="1079"/>
      <c r="L80" s="1079"/>
      <c r="M80" s="1079"/>
      <c r="N80" s="1079"/>
      <c r="O80" s="1079"/>
      <c r="P80" s="1079"/>
      <c r="Q80" s="1079"/>
      <c r="R80" s="1079"/>
      <c r="S80" s="1079"/>
      <c r="T80" s="1079"/>
      <c r="U80" s="1171"/>
      <c r="V80" s="1172"/>
      <c r="W80" s="1173"/>
      <c r="X80" s="1172"/>
      <c r="Y80" s="1173"/>
      <c r="Z80" s="1172"/>
      <c r="AA80" s="1174" t="str">
        <f t="shared" si="4"/>
        <v>0人</v>
      </c>
      <c r="AB80" s="1175"/>
    </row>
    <row r="81" spans="1:28" ht="15" customHeight="1">
      <c r="A81" s="148">
        <f t="shared" si="5"/>
        <v>11</v>
      </c>
      <c r="B81" s="1168"/>
      <c r="C81" s="1169"/>
      <c r="D81" s="1170"/>
      <c r="E81" s="1079"/>
      <c r="F81" s="1079"/>
      <c r="G81" s="1079"/>
      <c r="H81" s="1079"/>
      <c r="I81" s="1079"/>
      <c r="J81" s="1079"/>
      <c r="K81" s="1079"/>
      <c r="L81" s="1079"/>
      <c r="M81" s="1079"/>
      <c r="N81" s="1079"/>
      <c r="O81" s="1079"/>
      <c r="P81" s="1079"/>
      <c r="Q81" s="1079"/>
      <c r="R81" s="1079"/>
      <c r="S81" s="1079"/>
      <c r="T81" s="1079"/>
      <c r="U81" s="1171"/>
      <c r="V81" s="1172"/>
      <c r="W81" s="1173"/>
      <c r="X81" s="1172"/>
      <c r="Y81" s="1173"/>
      <c r="Z81" s="1172"/>
      <c r="AA81" s="1174" t="str">
        <f t="shared" si="4"/>
        <v>0人</v>
      </c>
      <c r="AB81" s="1175"/>
    </row>
    <row r="82" spans="1:28" ht="15" customHeight="1">
      <c r="A82" s="148">
        <f t="shared" si="5"/>
        <v>12</v>
      </c>
      <c r="B82" s="1168"/>
      <c r="C82" s="1169"/>
      <c r="D82" s="1170"/>
      <c r="E82" s="1079"/>
      <c r="F82" s="1079"/>
      <c r="G82" s="1079"/>
      <c r="H82" s="1079"/>
      <c r="I82" s="1079"/>
      <c r="J82" s="1079"/>
      <c r="K82" s="1079"/>
      <c r="L82" s="1079"/>
      <c r="M82" s="1079"/>
      <c r="N82" s="1079"/>
      <c r="O82" s="1079"/>
      <c r="P82" s="1079"/>
      <c r="Q82" s="1079"/>
      <c r="R82" s="1079"/>
      <c r="S82" s="1079"/>
      <c r="T82" s="1079"/>
      <c r="U82" s="1171"/>
      <c r="V82" s="1172"/>
      <c r="W82" s="1173"/>
      <c r="X82" s="1172"/>
      <c r="Y82" s="1173"/>
      <c r="Z82" s="1172"/>
      <c r="AA82" s="1174" t="str">
        <f t="shared" si="4"/>
        <v>0人</v>
      </c>
      <c r="AB82" s="1175"/>
    </row>
    <row r="83" spans="1:28" ht="15" customHeight="1">
      <c r="A83" s="148">
        <f t="shared" si="5"/>
        <v>13</v>
      </c>
      <c r="B83" s="1168"/>
      <c r="C83" s="1169"/>
      <c r="D83" s="1170"/>
      <c r="E83" s="1079"/>
      <c r="F83" s="1079"/>
      <c r="G83" s="1079"/>
      <c r="H83" s="1079"/>
      <c r="I83" s="1079"/>
      <c r="J83" s="1079"/>
      <c r="K83" s="1079"/>
      <c r="L83" s="1079"/>
      <c r="M83" s="1079"/>
      <c r="N83" s="1079"/>
      <c r="O83" s="1079"/>
      <c r="P83" s="1079"/>
      <c r="Q83" s="1079"/>
      <c r="R83" s="1079"/>
      <c r="S83" s="1079"/>
      <c r="T83" s="1079"/>
      <c r="U83" s="1171"/>
      <c r="V83" s="1172"/>
      <c r="W83" s="1173"/>
      <c r="X83" s="1172"/>
      <c r="Y83" s="1173"/>
      <c r="Z83" s="1172"/>
      <c r="AA83" s="1174" t="str">
        <f t="shared" si="4"/>
        <v>0人</v>
      </c>
      <c r="AB83" s="1175"/>
    </row>
    <row r="84" spans="1:28" ht="15" customHeight="1">
      <c r="A84" s="148">
        <f t="shared" si="5"/>
        <v>14</v>
      </c>
      <c r="B84" s="1168"/>
      <c r="C84" s="1169"/>
      <c r="D84" s="1170"/>
      <c r="E84" s="1079"/>
      <c r="F84" s="1079"/>
      <c r="G84" s="1079"/>
      <c r="H84" s="1079"/>
      <c r="I84" s="1079"/>
      <c r="J84" s="1079"/>
      <c r="K84" s="1079"/>
      <c r="L84" s="1079"/>
      <c r="M84" s="1079"/>
      <c r="N84" s="1079"/>
      <c r="O84" s="1079"/>
      <c r="P84" s="1079"/>
      <c r="Q84" s="1079"/>
      <c r="R84" s="1079"/>
      <c r="S84" s="1079"/>
      <c r="T84" s="1079"/>
      <c r="U84" s="1171"/>
      <c r="V84" s="1172"/>
      <c r="W84" s="1173"/>
      <c r="X84" s="1172"/>
      <c r="Y84" s="1173"/>
      <c r="Z84" s="1172"/>
      <c r="AA84" s="1174" t="str">
        <f t="shared" si="4"/>
        <v>0人</v>
      </c>
      <c r="AB84" s="1175"/>
    </row>
    <row r="85" spans="1:28" ht="15" customHeight="1">
      <c r="A85" s="148">
        <f t="shared" si="5"/>
        <v>15</v>
      </c>
      <c r="B85" s="1168"/>
      <c r="C85" s="1169"/>
      <c r="D85" s="1170"/>
      <c r="E85" s="1079"/>
      <c r="F85" s="1079"/>
      <c r="G85" s="1079"/>
      <c r="H85" s="1079"/>
      <c r="I85" s="1079"/>
      <c r="J85" s="1079"/>
      <c r="K85" s="1079"/>
      <c r="L85" s="1079"/>
      <c r="M85" s="1079"/>
      <c r="N85" s="1079"/>
      <c r="O85" s="1079"/>
      <c r="P85" s="1079"/>
      <c r="Q85" s="1079"/>
      <c r="R85" s="1079"/>
      <c r="S85" s="1079"/>
      <c r="T85" s="1079"/>
      <c r="U85" s="1171"/>
      <c r="V85" s="1172"/>
      <c r="W85" s="1173"/>
      <c r="X85" s="1172"/>
      <c r="Y85" s="1173"/>
      <c r="Z85" s="1172"/>
      <c r="AA85" s="1174" t="str">
        <f t="shared" si="4"/>
        <v>0人</v>
      </c>
      <c r="AB85" s="1175"/>
    </row>
    <row r="86" spans="1:28" ht="15" customHeight="1">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row>
  </sheetData>
  <mergeCells count="387">
    <mergeCell ref="B85:D85"/>
    <mergeCell ref="E85:T85"/>
    <mergeCell ref="U85:V85"/>
    <mergeCell ref="W85:X85"/>
    <mergeCell ref="Y85:Z85"/>
    <mergeCell ref="AA85:AB85"/>
    <mergeCell ref="B84:D84"/>
    <mergeCell ref="E84:T84"/>
    <mergeCell ref="U84:V84"/>
    <mergeCell ref="W84:X84"/>
    <mergeCell ref="Y84:Z84"/>
    <mergeCell ref="AA84:AB84"/>
    <mergeCell ref="B83:D83"/>
    <mergeCell ref="E83:T83"/>
    <mergeCell ref="U83:V83"/>
    <mergeCell ref="W83:X83"/>
    <mergeCell ref="Y83:Z83"/>
    <mergeCell ref="AA83:AB83"/>
    <mergeCell ref="B82:D82"/>
    <mergeCell ref="E82:T82"/>
    <mergeCell ref="U82:V82"/>
    <mergeCell ref="W82:X82"/>
    <mergeCell ref="Y82:Z82"/>
    <mergeCell ref="AA82:AB82"/>
    <mergeCell ref="B81:D81"/>
    <mergeCell ref="E81:T81"/>
    <mergeCell ref="U81:V81"/>
    <mergeCell ref="W81:X81"/>
    <mergeCell ref="Y81:Z81"/>
    <mergeCell ref="AA81:AB81"/>
    <mergeCell ref="B80:D80"/>
    <mergeCell ref="E80:T80"/>
    <mergeCell ref="U80:V80"/>
    <mergeCell ref="W80:X80"/>
    <mergeCell ref="Y80:Z80"/>
    <mergeCell ref="AA80:AB80"/>
    <mergeCell ref="B79:D79"/>
    <mergeCell ref="E79:T79"/>
    <mergeCell ref="U79:V79"/>
    <mergeCell ref="W79:X79"/>
    <mergeCell ref="Y79:Z79"/>
    <mergeCell ref="AA79:AB79"/>
    <mergeCell ref="B78:D78"/>
    <mergeCell ref="E78:T78"/>
    <mergeCell ref="U78:V78"/>
    <mergeCell ref="W78:X78"/>
    <mergeCell ref="Y78:Z78"/>
    <mergeCell ref="AA78:AB78"/>
    <mergeCell ref="B77:D77"/>
    <mergeCell ref="E77:T77"/>
    <mergeCell ref="U77:V77"/>
    <mergeCell ref="W77:X77"/>
    <mergeCell ref="Y77:Z77"/>
    <mergeCell ref="AA77:AB77"/>
    <mergeCell ref="B76:D76"/>
    <mergeCell ref="E76:T76"/>
    <mergeCell ref="U76:V76"/>
    <mergeCell ref="W76:X76"/>
    <mergeCell ref="Y76:Z76"/>
    <mergeCell ref="AA76:AB76"/>
    <mergeCell ref="B75:D75"/>
    <mergeCell ref="E75:T75"/>
    <mergeCell ref="U75:V75"/>
    <mergeCell ref="W75:X75"/>
    <mergeCell ref="Y75:Z75"/>
    <mergeCell ref="AA75:AB75"/>
    <mergeCell ref="B74:D74"/>
    <mergeCell ref="E74:T74"/>
    <mergeCell ref="U74:V74"/>
    <mergeCell ref="W74:X74"/>
    <mergeCell ref="Y74:Z74"/>
    <mergeCell ref="AA74:AB74"/>
    <mergeCell ref="B73:D73"/>
    <mergeCell ref="E73:T73"/>
    <mergeCell ref="U73:V73"/>
    <mergeCell ref="W73:X73"/>
    <mergeCell ref="Y73:Z73"/>
    <mergeCell ref="AA73:AB73"/>
    <mergeCell ref="B72:D72"/>
    <mergeCell ref="E72:T72"/>
    <mergeCell ref="U72:V72"/>
    <mergeCell ref="W72:X72"/>
    <mergeCell ref="Y72:Z72"/>
    <mergeCell ref="AA72:AB72"/>
    <mergeCell ref="B71:D71"/>
    <mergeCell ref="E71:T71"/>
    <mergeCell ref="U71:V71"/>
    <mergeCell ref="W71:X71"/>
    <mergeCell ref="Y71:Z71"/>
    <mergeCell ref="AA71:AB71"/>
    <mergeCell ref="A69:A70"/>
    <mergeCell ref="B69:D70"/>
    <mergeCell ref="E69:T70"/>
    <mergeCell ref="U69:AB69"/>
    <mergeCell ref="U70:V70"/>
    <mergeCell ref="W70:X70"/>
    <mergeCell ref="Y70:Z70"/>
    <mergeCell ref="AA70:AB70"/>
    <mergeCell ref="E67:T67"/>
    <mergeCell ref="U67:V67"/>
    <mergeCell ref="W67:X67"/>
    <mergeCell ref="Y67:Z67"/>
    <mergeCell ref="AA67:AB67"/>
    <mergeCell ref="A68:AB68"/>
    <mergeCell ref="E65:T65"/>
    <mergeCell ref="U65:V65"/>
    <mergeCell ref="W65:X65"/>
    <mergeCell ref="Y65:Z65"/>
    <mergeCell ref="AA65:AB65"/>
    <mergeCell ref="E66:T66"/>
    <mergeCell ref="U66:V66"/>
    <mergeCell ref="W66:X66"/>
    <mergeCell ref="Y66:Z66"/>
    <mergeCell ref="AA66:AB66"/>
    <mergeCell ref="B53:D67"/>
    <mergeCell ref="E53:T53"/>
    <mergeCell ref="U53:V53"/>
    <mergeCell ref="W53:X53"/>
    <mergeCell ref="Y53:Z53"/>
    <mergeCell ref="AA53:AB53"/>
    <mergeCell ref="E54:T54"/>
    <mergeCell ref="U54:V54"/>
    <mergeCell ref="E63:T63"/>
    <mergeCell ref="U63:V63"/>
    <mergeCell ref="W63:X63"/>
    <mergeCell ref="Y63:Z63"/>
    <mergeCell ref="AA63:AB63"/>
    <mergeCell ref="E64:T64"/>
    <mergeCell ref="U64:V64"/>
    <mergeCell ref="W64:X64"/>
    <mergeCell ref="Y64:Z64"/>
    <mergeCell ref="AA64:AB64"/>
    <mergeCell ref="E61:T61"/>
    <mergeCell ref="U61:V61"/>
    <mergeCell ref="W61:X61"/>
    <mergeCell ref="Y61:Z61"/>
    <mergeCell ref="AA61:AB61"/>
    <mergeCell ref="E62:T62"/>
    <mergeCell ref="U62:V62"/>
    <mergeCell ref="W62:X62"/>
    <mergeCell ref="Y62:Z62"/>
    <mergeCell ref="AA62:AB62"/>
    <mergeCell ref="AA58:AB58"/>
    <mergeCell ref="E59:T59"/>
    <mergeCell ref="U59:V59"/>
    <mergeCell ref="W59:X59"/>
    <mergeCell ref="Y59:Z59"/>
    <mergeCell ref="AA59:AB59"/>
    <mergeCell ref="E60:T60"/>
    <mergeCell ref="U60:V60"/>
    <mergeCell ref="W60:X60"/>
    <mergeCell ref="Y60:Z60"/>
    <mergeCell ref="AA60:AB60"/>
    <mergeCell ref="E58:T58"/>
    <mergeCell ref="U58:V58"/>
    <mergeCell ref="W58:X58"/>
    <mergeCell ref="Y58:Z58"/>
    <mergeCell ref="E56:T56"/>
    <mergeCell ref="U56:V56"/>
    <mergeCell ref="W56:X56"/>
    <mergeCell ref="Y56:Z56"/>
    <mergeCell ref="AA56:AB56"/>
    <mergeCell ref="E57:T57"/>
    <mergeCell ref="U57:V57"/>
    <mergeCell ref="W57:X57"/>
    <mergeCell ref="Y57:Z57"/>
    <mergeCell ref="AA57:AB57"/>
    <mergeCell ref="E52:T52"/>
    <mergeCell ref="U52:V52"/>
    <mergeCell ref="W52:X52"/>
    <mergeCell ref="Y52:Z52"/>
    <mergeCell ref="AA52:AB52"/>
    <mergeCell ref="AA54:AB54"/>
    <mergeCell ref="E55:T55"/>
    <mergeCell ref="U55:V55"/>
    <mergeCell ref="W55:X55"/>
    <mergeCell ref="Y55:Z55"/>
    <mergeCell ref="AA55:AB55"/>
    <mergeCell ref="W54:X54"/>
    <mergeCell ref="Y54:Z54"/>
    <mergeCell ref="E50:T50"/>
    <mergeCell ref="U50:V50"/>
    <mergeCell ref="W50:X50"/>
    <mergeCell ref="Y50:Z50"/>
    <mergeCell ref="AA50:AB50"/>
    <mergeCell ref="E51:T51"/>
    <mergeCell ref="U51:V51"/>
    <mergeCell ref="W51:X51"/>
    <mergeCell ref="Y51:Z51"/>
    <mergeCell ref="AA51:AB51"/>
    <mergeCell ref="E48:T48"/>
    <mergeCell ref="U48:V48"/>
    <mergeCell ref="W48:X48"/>
    <mergeCell ref="Y48:Z48"/>
    <mergeCell ref="AA48:AB48"/>
    <mergeCell ref="E49:T49"/>
    <mergeCell ref="U49:V49"/>
    <mergeCell ref="W49:X49"/>
    <mergeCell ref="Y49:Z49"/>
    <mergeCell ref="AA49:AB49"/>
    <mergeCell ref="E46:T46"/>
    <mergeCell ref="U46:V46"/>
    <mergeCell ref="W46:X46"/>
    <mergeCell ref="Y46:Z46"/>
    <mergeCell ref="AA46:AB46"/>
    <mergeCell ref="E47:T47"/>
    <mergeCell ref="U47:V47"/>
    <mergeCell ref="W47:X47"/>
    <mergeCell ref="Y47:Z47"/>
    <mergeCell ref="AA47:AB47"/>
    <mergeCell ref="E44:T44"/>
    <mergeCell ref="U44:V44"/>
    <mergeCell ref="W44:X44"/>
    <mergeCell ref="Y44:Z44"/>
    <mergeCell ref="AA44:AB44"/>
    <mergeCell ref="E45:T45"/>
    <mergeCell ref="U45:V45"/>
    <mergeCell ref="W45:X45"/>
    <mergeCell ref="Y45:Z45"/>
    <mergeCell ref="AA45:AB45"/>
    <mergeCell ref="Y41:Z41"/>
    <mergeCell ref="AA41:AB41"/>
    <mergeCell ref="E42:T42"/>
    <mergeCell ref="U42:V42"/>
    <mergeCell ref="W42:X42"/>
    <mergeCell ref="Y42:Z42"/>
    <mergeCell ref="AA42:AB42"/>
    <mergeCell ref="E43:T43"/>
    <mergeCell ref="U43:V43"/>
    <mergeCell ref="W43:X43"/>
    <mergeCell ref="Y43:Z43"/>
    <mergeCell ref="AA43:AB43"/>
    <mergeCell ref="AA38:AB38"/>
    <mergeCell ref="E39:T39"/>
    <mergeCell ref="U39:V39"/>
    <mergeCell ref="W39:X39"/>
    <mergeCell ref="Y39:Z39"/>
    <mergeCell ref="AA39:AB39"/>
    <mergeCell ref="E40:T40"/>
    <mergeCell ref="U40:V40"/>
    <mergeCell ref="W40:X40"/>
    <mergeCell ref="Y40:Z40"/>
    <mergeCell ref="AA40:AB40"/>
    <mergeCell ref="AA33:AB33"/>
    <mergeCell ref="E36:T36"/>
    <mergeCell ref="U36:V36"/>
    <mergeCell ref="W36:X36"/>
    <mergeCell ref="Y36:Z36"/>
    <mergeCell ref="AA36:AB36"/>
    <mergeCell ref="E37:T37"/>
    <mergeCell ref="U37:V37"/>
    <mergeCell ref="W37:X37"/>
    <mergeCell ref="Y37:Z37"/>
    <mergeCell ref="AA37:AB37"/>
    <mergeCell ref="E35:T35"/>
    <mergeCell ref="U35:V35"/>
    <mergeCell ref="W35:X35"/>
    <mergeCell ref="Y35:Z35"/>
    <mergeCell ref="AA35:AB35"/>
    <mergeCell ref="E34:T34"/>
    <mergeCell ref="U34:V34"/>
    <mergeCell ref="W34:X34"/>
    <mergeCell ref="Y34:Z34"/>
    <mergeCell ref="AA34:AB34"/>
    <mergeCell ref="AA30:AB30"/>
    <mergeCell ref="E31:T31"/>
    <mergeCell ref="U31:V31"/>
    <mergeCell ref="W31:X31"/>
    <mergeCell ref="Y31:Z31"/>
    <mergeCell ref="AA31:AB31"/>
    <mergeCell ref="E32:T32"/>
    <mergeCell ref="U32:V32"/>
    <mergeCell ref="W32:X32"/>
    <mergeCell ref="Y32:Z32"/>
    <mergeCell ref="AA32:AB32"/>
    <mergeCell ref="AA28:AB28"/>
    <mergeCell ref="E29:T29"/>
    <mergeCell ref="U29:V29"/>
    <mergeCell ref="W29:X29"/>
    <mergeCell ref="Y29:Z29"/>
    <mergeCell ref="AA29:AB29"/>
    <mergeCell ref="E27:T27"/>
    <mergeCell ref="U27:V27"/>
    <mergeCell ref="W27:X27"/>
    <mergeCell ref="Y27:Z27"/>
    <mergeCell ref="AA27:AB27"/>
    <mergeCell ref="B28:D52"/>
    <mergeCell ref="E28:T28"/>
    <mergeCell ref="U28:V28"/>
    <mergeCell ref="W28:X28"/>
    <mergeCell ref="Y28:Z28"/>
    <mergeCell ref="E25:T25"/>
    <mergeCell ref="U25:V25"/>
    <mergeCell ref="W25:X25"/>
    <mergeCell ref="Y25:Z25"/>
    <mergeCell ref="E30:T30"/>
    <mergeCell ref="U30:V30"/>
    <mergeCell ref="W30:X30"/>
    <mergeCell ref="Y30:Z30"/>
    <mergeCell ref="E33:T33"/>
    <mergeCell ref="U33:V33"/>
    <mergeCell ref="W33:X33"/>
    <mergeCell ref="Y33:Z33"/>
    <mergeCell ref="E38:T38"/>
    <mergeCell ref="U38:V38"/>
    <mergeCell ref="W38:X38"/>
    <mergeCell ref="Y38:Z38"/>
    <mergeCell ref="E41:T41"/>
    <mergeCell ref="U41:V41"/>
    <mergeCell ref="W41:X41"/>
    <mergeCell ref="B23:D27"/>
    <mergeCell ref="E23:T23"/>
    <mergeCell ref="U23:V23"/>
    <mergeCell ref="W23:X23"/>
    <mergeCell ref="Y23:Z23"/>
    <mergeCell ref="AA25:AB25"/>
    <mergeCell ref="E26:T26"/>
    <mergeCell ref="U26:V26"/>
    <mergeCell ref="W26:X26"/>
    <mergeCell ref="Y26:Z26"/>
    <mergeCell ref="AA26:AB26"/>
    <mergeCell ref="AA23:AB23"/>
    <mergeCell ref="E24:T24"/>
    <mergeCell ref="U24:V24"/>
    <mergeCell ref="W24:X24"/>
    <mergeCell ref="Y24:Z24"/>
    <mergeCell ref="AA24:AB24"/>
    <mergeCell ref="AA20:AB20"/>
    <mergeCell ref="E21:T21"/>
    <mergeCell ref="U21:V21"/>
    <mergeCell ref="W21:X21"/>
    <mergeCell ref="Y21:Z21"/>
    <mergeCell ref="AA21:AB21"/>
    <mergeCell ref="B19:D22"/>
    <mergeCell ref="E19:T19"/>
    <mergeCell ref="U19:V19"/>
    <mergeCell ref="W19:X19"/>
    <mergeCell ref="Y19:Z19"/>
    <mergeCell ref="AA19:AB19"/>
    <mergeCell ref="E20:T20"/>
    <mergeCell ref="U20:V20"/>
    <mergeCell ref="W20:X20"/>
    <mergeCell ref="Y20:Z20"/>
    <mergeCell ref="E22:T22"/>
    <mergeCell ref="U22:V22"/>
    <mergeCell ref="W22:X22"/>
    <mergeCell ref="Y22:Z22"/>
    <mergeCell ref="AA22:AB22"/>
    <mergeCell ref="AA17:AB17"/>
    <mergeCell ref="E18:T18"/>
    <mergeCell ref="U18:V18"/>
    <mergeCell ref="W18:X18"/>
    <mergeCell ref="Y18:Z18"/>
    <mergeCell ref="AA18:AB18"/>
    <mergeCell ref="B16:D18"/>
    <mergeCell ref="E16:T16"/>
    <mergeCell ref="U16:V16"/>
    <mergeCell ref="W16:X16"/>
    <mergeCell ref="Y16:Z16"/>
    <mergeCell ref="AA16:AB16"/>
    <mergeCell ref="E17:T17"/>
    <mergeCell ref="U17:V17"/>
    <mergeCell ref="W17:X17"/>
    <mergeCell ref="Y17:Z17"/>
    <mergeCell ref="A9:AB10"/>
    <mergeCell ref="A12:AB12"/>
    <mergeCell ref="A14:A15"/>
    <mergeCell ref="B14:D15"/>
    <mergeCell ref="E14:T15"/>
    <mergeCell ref="U14:AB14"/>
    <mergeCell ref="U15:V15"/>
    <mergeCell ref="W15:X15"/>
    <mergeCell ref="Y15:Z15"/>
    <mergeCell ref="AA15:AB15"/>
    <mergeCell ref="J5:M5"/>
    <mergeCell ref="N5:AB5"/>
    <mergeCell ref="H6:I6"/>
    <mergeCell ref="J6:M6"/>
    <mergeCell ref="N6:AB6"/>
    <mergeCell ref="J7:M7"/>
    <mergeCell ref="AA1:AB1"/>
    <mergeCell ref="A2:AB2"/>
    <mergeCell ref="A4:B4"/>
    <mergeCell ref="C4:D4"/>
    <mergeCell ref="F4:G4"/>
    <mergeCell ref="I4:J4"/>
    <mergeCell ref="N7:AB7"/>
  </mergeCells>
  <phoneticPr fontId="2"/>
  <dataValidations count="1">
    <dataValidation type="list" allowBlank="1" showInputMessage="1" showErrorMessage="1" sqref="B65547:C65561 B131083:C131097 B196619:C196633 B262155:C262169 B327691:C327705 B393227:C393241 B458763:C458777 B524299:C524313 B589835:C589849 B655371:C655385 B720907:C720921 B786443:C786457 B851979:C851993 B917515:C917529 B983051:C983065 O983051:P983064 O65547:P65560 O131083:P131096 O196619:P196632 O262155:P262168 O327691:P327704 O393227:P393240 O458763:P458776 O524299:P524312 O589835:P589848 O655371:P655384 O720907:P720920 O786443:P786456 O851979:P851992 O917515:P917528" xr:uid="{0C1AFE52-5B60-40EF-BE7D-45DB887E3B7E}">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52"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B9BA2-602B-4E99-9278-9690EF5EE1E2}">
  <sheetPr>
    <pageSetUpPr fitToPage="1"/>
  </sheetPr>
  <dimension ref="A1:J13"/>
  <sheetViews>
    <sheetView view="pageBreakPreview" zoomScaleNormal="100" zoomScaleSheetLayoutView="100" workbookViewId="0">
      <selection activeCell="F38" sqref="F38:H39"/>
    </sheetView>
  </sheetViews>
  <sheetFormatPr defaultRowHeight="14.25"/>
  <cols>
    <col min="1" max="8" width="9" style="176"/>
    <col min="9" max="9" width="18.625" style="176" customWidth="1"/>
    <col min="10" max="10" width="35.875" style="176" customWidth="1"/>
    <col min="11" max="16384" width="9" style="176"/>
  </cols>
  <sheetData>
    <row r="1" spans="1:10" s="288" customFormat="1" ht="7.5" customHeight="1">
      <c r="A1" s="286"/>
      <c r="B1" s="287"/>
      <c r="C1" s="287"/>
      <c r="D1" s="287"/>
      <c r="E1" s="287"/>
      <c r="F1" s="287"/>
      <c r="G1" s="287"/>
      <c r="H1" s="287"/>
      <c r="I1" s="287"/>
      <c r="J1" s="287"/>
    </row>
    <row r="2" spans="1:10" s="288" customFormat="1" ht="30" customHeight="1">
      <c r="A2" s="288" t="s">
        <v>908</v>
      </c>
      <c r="B2" s="227"/>
      <c r="C2" s="227"/>
      <c r="D2" s="227"/>
      <c r="E2" s="227"/>
      <c r="F2" s="227"/>
      <c r="G2" s="227"/>
      <c r="H2" s="227"/>
      <c r="I2" s="227"/>
      <c r="J2" s="227"/>
    </row>
    <row r="3" spans="1:10" s="286" customFormat="1" ht="60.75" customHeight="1">
      <c r="A3" s="289" t="s">
        <v>20</v>
      </c>
      <c r="B3" s="419" t="s">
        <v>909</v>
      </c>
      <c r="C3" s="420"/>
      <c r="D3" s="420"/>
      <c r="E3" s="420"/>
      <c r="F3" s="420"/>
      <c r="G3" s="420"/>
      <c r="H3" s="420"/>
      <c r="I3" s="420"/>
      <c r="J3" s="420"/>
    </row>
    <row r="4" spans="1:10" s="286" customFormat="1" ht="60.75" customHeight="1">
      <c r="A4" s="289" t="s">
        <v>26</v>
      </c>
      <c r="B4" s="419" t="s">
        <v>910</v>
      </c>
      <c r="C4" s="420"/>
      <c r="D4" s="420"/>
      <c r="E4" s="420"/>
      <c r="F4" s="420"/>
      <c r="G4" s="420"/>
      <c r="H4" s="420"/>
      <c r="I4" s="420"/>
      <c r="J4" s="420"/>
    </row>
    <row r="5" spans="1:10" s="286" customFormat="1" ht="45" customHeight="1">
      <c r="A5" s="289" t="s">
        <v>302</v>
      </c>
      <c r="B5" s="418" t="s">
        <v>911</v>
      </c>
      <c r="C5" s="418"/>
      <c r="D5" s="418"/>
      <c r="E5" s="418"/>
      <c r="F5" s="418"/>
      <c r="G5" s="418"/>
      <c r="H5" s="418"/>
      <c r="I5" s="418"/>
      <c r="J5" s="418"/>
    </row>
    <row r="6" spans="1:10" s="286" customFormat="1" ht="20.25" customHeight="1">
      <c r="A6" s="289"/>
      <c r="B6" s="290"/>
      <c r="C6" s="290"/>
      <c r="D6" s="290"/>
      <c r="E6" s="290"/>
      <c r="F6" s="290"/>
      <c r="G6" s="290"/>
      <c r="H6" s="290"/>
      <c r="I6" s="290"/>
      <c r="J6" s="290"/>
    </row>
    <row r="7" spans="1:10" ht="41.25" customHeight="1">
      <c r="A7" s="289" t="s">
        <v>817</v>
      </c>
      <c r="B7" s="418" t="s">
        <v>853</v>
      </c>
      <c r="C7" s="418"/>
      <c r="D7" s="418"/>
      <c r="E7" s="418"/>
      <c r="F7" s="418"/>
      <c r="G7" s="418"/>
      <c r="H7" s="418"/>
      <c r="I7" s="418"/>
      <c r="J7" s="418"/>
    </row>
    <row r="8" spans="1:10" ht="41.25" customHeight="1">
      <c r="A8" s="289" t="s">
        <v>818</v>
      </c>
      <c r="B8" s="418" t="s">
        <v>912</v>
      </c>
      <c r="C8" s="418"/>
      <c r="D8" s="418"/>
      <c r="E8" s="418"/>
      <c r="F8" s="418"/>
      <c r="G8" s="418"/>
      <c r="H8" s="418"/>
      <c r="I8" s="418"/>
      <c r="J8" s="418"/>
    </row>
    <row r="9" spans="1:10" ht="6" customHeight="1"/>
    <row r="10" spans="1:10" ht="35.25" customHeight="1">
      <c r="A10" s="289" t="s">
        <v>913</v>
      </c>
      <c r="B10" s="421" t="s">
        <v>914</v>
      </c>
      <c r="C10" s="422"/>
      <c r="D10" s="422"/>
      <c r="E10" s="422"/>
      <c r="F10" s="422"/>
      <c r="G10" s="422"/>
      <c r="H10" s="422"/>
      <c r="I10" s="422"/>
      <c r="J10" s="422"/>
    </row>
    <row r="11" spans="1:10" ht="45.75" customHeight="1">
      <c r="A11" s="289" t="s">
        <v>915</v>
      </c>
      <c r="B11" s="418" t="s">
        <v>916</v>
      </c>
      <c r="C11" s="418"/>
      <c r="D11" s="418"/>
      <c r="E11" s="418"/>
      <c r="F11" s="418"/>
      <c r="G11" s="418"/>
      <c r="H11" s="418"/>
      <c r="I11" s="418"/>
      <c r="J11" s="418"/>
    </row>
    <row r="12" spans="1:10" ht="6" customHeight="1"/>
    <row r="13" spans="1:10" ht="60.75" customHeight="1">
      <c r="A13" s="289" t="s">
        <v>917</v>
      </c>
      <c r="B13" s="418" t="s">
        <v>918</v>
      </c>
      <c r="C13" s="418"/>
      <c r="D13" s="418"/>
      <c r="E13" s="418"/>
      <c r="F13" s="418"/>
      <c r="G13" s="418"/>
      <c r="H13" s="418"/>
      <c r="I13" s="418"/>
      <c r="J13" s="418"/>
    </row>
  </sheetData>
  <mergeCells count="8">
    <mergeCell ref="B11:J11"/>
    <mergeCell ref="B13:J13"/>
    <mergeCell ref="B3:J3"/>
    <mergeCell ref="B4:J4"/>
    <mergeCell ref="B5:J5"/>
    <mergeCell ref="B7:J7"/>
    <mergeCell ref="B8:J8"/>
    <mergeCell ref="B10:J10"/>
  </mergeCells>
  <phoneticPr fontId="2"/>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7CD1-A700-4BBC-8B50-C1F05B68D522}">
  <dimension ref="A1:Q55"/>
  <sheetViews>
    <sheetView view="pageBreakPreview" zoomScaleNormal="100" zoomScaleSheetLayoutView="100" workbookViewId="0">
      <selection activeCell="L50" sqref="L50:N50"/>
    </sheetView>
  </sheetViews>
  <sheetFormatPr defaultRowHeight="18.75" customHeight="1"/>
  <cols>
    <col min="1" max="1" width="3.625" style="21" customWidth="1"/>
    <col min="2" max="2" width="8.125" style="24" customWidth="1"/>
    <col min="3" max="3" width="5" style="22" customWidth="1"/>
    <col min="4" max="4" width="8.75" style="22" customWidth="1"/>
    <col min="5" max="5" width="10.125" style="22" customWidth="1"/>
    <col min="6" max="6" width="9.375" style="22" customWidth="1"/>
    <col min="7" max="7" width="12.5" style="22" customWidth="1"/>
    <col min="8" max="8" width="11.25" style="24" customWidth="1"/>
    <col min="9" max="9" width="7.5" style="23" customWidth="1"/>
    <col min="10" max="12" width="6.25" style="21" customWidth="1"/>
    <col min="13" max="15" width="7.625" style="22" customWidth="1"/>
    <col min="16" max="16" width="3" style="24" customWidth="1"/>
    <col min="17" max="16384" width="9" style="24"/>
  </cols>
  <sheetData>
    <row r="1" spans="1:17" ht="22.5" customHeight="1" thickTop="1" thickBot="1">
      <c r="A1" s="434" t="s">
        <v>919</v>
      </c>
      <c r="B1" s="434"/>
      <c r="C1" s="434"/>
      <c r="D1" s="434"/>
      <c r="E1" s="434"/>
      <c r="F1" s="434"/>
      <c r="G1" s="434"/>
      <c r="H1" s="434"/>
      <c r="I1" s="434"/>
      <c r="J1" s="434"/>
      <c r="K1" s="434"/>
      <c r="L1" s="435"/>
      <c r="M1" s="398" t="s">
        <v>894</v>
      </c>
      <c r="N1" s="399"/>
      <c r="O1" s="400"/>
    </row>
    <row r="2" spans="1:17" ht="7.5" customHeight="1" thickTop="1">
      <c r="B2" s="21"/>
      <c r="C2" s="21"/>
      <c r="D2" s="21"/>
      <c r="E2" s="21"/>
      <c r="F2" s="21"/>
      <c r="G2" s="21"/>
      <c r="H2" s="21"/>
      <c r="I2" s="21"/>
    </row>
    <row r="3" spans="1:17" ht="18.75" customHeight="1">
      <c r="A3" s="24"/>
      <c r="C3" s="436" t="s">
        <v>126</v>
      </c>
      <c r="D3" s="436"/>
      <c r="E3" s="437">
        <f>'1申請書'!$H$18</f>
        <v>0</v>
      </c>
      <c r="F3" s="438"/>
      <c r="G3" s="438"/>
      <c r="H3" s="438"/>
      <c r="K3" s="24"/>
      <c r="L3" s="24"/>
      <c r="M3" s="24"/>
      <c r="N3" s="24"/>
      <c r="Q3" s="17" t="s">
        <v>101</v>
      </c>
    </row>
    <row r="4" spans="1:17" ht="18.75" customHeight="1">
      <c r="A4" s="30"/>
      <c r="B4" s="30"/>
      <c r="C4" s="436" t="s">
        <v>127</v>
      </c>
      <c r="D4" s="436"/>
      <c r="E4" s="439" t="str">
        <f>'1申請書'!$R5</f>
        <v>物品・役務</v>
      </c>
      <c r="F4" s="440"/>
      <c r="G4" s="440"/>
      <c r="H4" s="441"/>
      <c r="I4" s="105"/>
      <c r="K4" s="24"/>
      <c r="L4" s="24"/>
      <c r="M4" s="24"/>
      <c r="N4" s="24"/>
      <c r="Q4" s="17" t="s">
        <v>101</v>
      </c>
    </row>
    <row r="5" spans="1:17" ht="7.5" customHeight="1">
      <c r="A5" s="30"/>
      <c r="B5" s="30"/>
      <c r="C5" s="103"/>
      <c r="D5" s="103"/>
      <c r="E5" s="104"/>
      <c r="F5" s="104"/>
      <c r="G5" s="104"/>
      <c r="H5" s="104"/>
      <c r="K5" s="24"/>
      <c r="L5" s="24"/>
      <c r="M5" s="24"/>
      <c r="N5" s="24"/>
      <c r="Q5" s="17"/>
    </row>
    <row r="6" spans="1:17" ht="13.5" customHeight="1" thickBot="1">
      <c r="A6" s="457" t="s">
        <v>142</v>
      </c>
      <c r="B6" s="457"/>
      <c r="C6" s="457"/>
      <c r="D6" s="457"/>
      <c r="E6" s="457"/>
      <c r="F6" s="457"/>
      <c r="G6" s="457"/>
      <c r="H6" s="457"/>
      <c r="I6" s="458"/>
      <c r="J6" s="423" t="s">
        <v>28</v>
      </c>
      <c r="K6" s="424"/>
      <c r="L6" s="425"/>
      <c r="M6" s="426" t="s">
        <v>117</v>
      </c>
      <c r="N6" s="424"/>
      <c r="O6" s="425"/>
    </row>
    <row r="7" spans="1:17" ht="12.75" customHeight="1" thickTop="1">
      <c r="A7" s="459"/>
      <c r="B7" s="459"/>
      <c r="C7" s="459"/>
      <c r="D7" s="459"/>
      <c r="E7" s="459"/>
      <c r="F7" s="459"/>
      <c r="G7" s="459"/>
      <c r="H7" s="459"/>
      <c r="I7" s="460"/>
      <c r="J7" s="427" t="s">
        <v>27</v>
      </c>
      <c r="K7" s="428"/>
      <c r="L7" s="428"/>
      <c r="M7" s="429" t="s">
        <v>120</v>
      </c>
      <c r="N7" s="431" t="s">
        <v>225</v>
      </c>
      <c r="O7" s="432"/>
    </row>
    <row r="8" spans="1:17" s="21" customFormat="1" ht="18" customHeight="1" thickBot="1">
      <c r="A8" s="183" t="s">
        <v>1</v>
      </c>
      <c r="B8" s="183" t="s">
        <v>2</v>
      </c>
      <c r="C8" s="433" t="s">
        <v>0</v>
      </c>
      <c r="D8" s="433"/>
      <c r="E8" s="433"/>
      <c r="F8" s="433"/>
      <c r="G8" s="433"/>
      <c r="H8" s="433"/>
      <c r="I8" s="433"/>
      <c r="J8" s="25" t="s">
        <v>14</v>
      </c>
      <c r="K8" s="26" t="s">
        <v>15</v>
      </c>
      <c r="L8" s="60" t="s">
        <v>16</v>
      </c>
      <c r="M8" s="430"/>
      <c r="N8" s="113" t="s">
        <v>226</v>
      </c>
      <c r="O8" s="114" t="s">
        <v>227</v>
      </c>
    </row>
    <row r="9" spans="1:17" ht="22.5" customHeight="1" thickTop="1">
      <c r="A9" s="53">
        <v>1</v>
      </c>
      <c r="B9" s="493" t="s">
        <v>4</v>
      </c>
      <c r="C9" s="495" t="s">
        <v>9</v>
      </c>
      <c r="D9" s="495"/>
      <c r="E9" s="495"/>
      <c r="F9" s="495"/>
      <c r="G9" s="495"/>
      <c r="H9" s="495"/>
      <c r="I9" s="41" t="s">
        <v>6</v>
      </c>
      <c r="J9" s="42" t="s">
        <v>12</v>
      </c>
      <c r="K9" s="43" t="s">
        <v>12</v>
      </c>
      <c r="L9" s="61" t="s">
        <v>12</v>
      </c>
      <c r="M9" s="194"/>
      <c r="N9" s="198"/>
      <c r="O9" s="196"/>
    </row>
    <row r="10" spans="1:17" ht="19.5" customHeight="1">
      <c r="A10" s="442">
        <f>A9+1</f>
        <v>2</v>
      </c>
      <c r="B10" s="494"/>
      <c r="C10" s="443" t="s">
        <v>121</v>
      </c>
      <c r="D10" s="213" t="s">
        <v>17</v>
      </c>
      <c r="E10" s="445"/>
      <c r="F10" s="446"/>
      <c r="G10" s="446"/>
      <c r="H10" s="447"/>
      <c r="I10" s="186" t="s">
        <v>7</v>
      </c>
      <c r="J10" s="181" t="s">
        <v>12</v>
      </c>
      <c r="K10" s="182" t="s">
        <v>12</v>
      </c>
      <c r="L10" s="85" t="s">
        <v>12</v>
      </c>
      <c r="M10" s="76"/>
      <c r="N10" s="199"/>
      <c r="O10" s="200"/>
    </row>
    <row r="11" spans="1:17" ht="23.25" customHeight="1">
      <c r="A11" s="442"/>
      <c r="B11" s="494"/>
      <c r="C11" s="444"/>
      <c r="D11" s="185" t="s">
        <v>793</v>
      </c>
      <c r="E11" s="448" t="s">
        <v>796</v>
      </c>
      <c r="F11" s="449"/>
      <c r="G11" s="449"/>
      <c r="H11" s="447"/>
      <c r="I11" s="186" t="s">
        <v>7</v>
      </c>
      <c r="J11" s="181" t="s">
        <v>12</v>
      </c>
      <c r="K11" s="182" t="s">
        <v>12</v>
      </c>
      <c r="L11" s="85" t="s">
        <v>12</v>
      </c>
      <c r="M11" s="76"/>
      <c r="N11" s="199"/>
      <c r="O11" s="200"/>
    </row>
    <row r="12" spans="1:17" ht="51.75" customHeight="1">
      <c r="A12" s="442"/>
      <c r="B12" s="494"/>
      <c r="C12" s="444"/>
      <c r="D12" s="185" t="s">
        <v>18</v>
      </c>
      <c r="E12" s="450" t="s">
        <v>808</v>
      </c>
      <c r="F12" s="451"/>
      <c r="G12" s="451"/>
      <c r="H12" s="452"/>
      <c r="I12" s="186" t="s">
        <v>7</v>
      </c>
      <c r="J12" s="181" t="s">
        <v>12</v>
      </c>
      <c r="K12" s="182" t="s">
        <v>12</v>
      </c>
      <c r="L12" s="85" t="s">
        <v>12</v>
      </c>
      <c r="M12" s="193"/>
      <c r="N12" s="197"/>
      <c r="O12" s="195"/>
    </row>
    <row r="13" spans="1:17" ht="22.5" customHeight="1">
      <c r="A13" s="54">
        <f>A10+1</f>
        <v>3</v>
      </c>
      <c r="B13" s="494"/>
      <c r="C13" s="453" t="s">
        <v>10</v>
      </c>
      <c r="D13" s="453"/>
      <c r="E13" s="453"/>
      <c r="F13" s="453"/>
      <c r="G13" s="453"/>
      <c r="H13" s="453"/>
      <c r="I13" s="46" t="s">
        <v>6</v>
      </c>
      <c r="J13" s="27"/>
      <c r="K13" s="182" t="s">
        <v>13</v>
      </c>
      <c r="L13" s="85" t="s">
        <v>13</v>
      </c>
      <c r="M13" s="76"/>
      <c r="N13" s="199"/>
      <c r="O13" s="200"/>
    </row>
    <row r="14" spans="1:17" ht="22.5" customHeight="1">
      <c r="A14" s="454">
        <f>A13+1</f>
        <v>4</v>
      </c>
      <c r="B14" s="494"/>
      <c r="C14" s="456" t="s">
        <v>122</v>
      </c>
      <c r="D14" s="456"/>
      <c r="E14" s="456"/>
      <c r="F14" s="456"/>
      <c r="G14" s="456"/>
      <c r="H14" s="456"/>
      <c r="I14" s="481" t="s">
        <v>7</v>
      </c>
      <c r="J14" s="483" t="s">
        <v>12</v>
      </c>
      <c r="K14" s="485" t="s">
        <v>12</v>
      </c>
      <c r="L14" s="487" t="s">
        <v>12</v>
      </c>
      <c r="M14" s="489"/>
      <c r="N14" s="491"/>
      <c r="O14" s="475"/>
    </row>
    <row r="15" spans="1:17" ht="22.5" customHeight="1">
      <c r="A15" s="455">
        <f>A12+1</f>
        <v>1</v>
      </c>
      <c r="B15" s="494"/>
      <c r="C15" s="477" t="s">
        <v>123</v>
      </c>
      <c r="D15" s="477"/>
      <c r="E15" s="477"/>
      <c r="F15" s="477"/>
      <c r="G15" s="477"/>
      <c r="H15" s="477"/>
      <c r="I15" s="482"/>
      <c r="J15" s="484"/>
      <c r="K15" s="486"/>
      <c r="L15" s="488"/>
      <c r="M15" s="490"/>
      <c r="N15" s="492"/>
      <c r="O15" s="476"/>
    </row>
    <row r="16" spans="1:17" ht="22.5" customHeight="1">
      <c r="A16" s="184">
        <f>A14+1</f>
        <v>5</v>
      </c>
      <c r="B16" s="494"/>
      <c r="C16" s="453" t="s">
        <v>124</v>
      </c>
      <c r="D16" s="453"/>
      <c r="E16" s="453"/>
      <c r="F16" s="453"/>
      <c r="G16" s="453"/>
      <c r="H16" s="453"/>
      <c r="I16" s="186" t="s">
        <v>7</v>
      </c>
      <c r="J16" s="181" t="s">
        <v>12</v>
      </c>
      <c r="K16" s="182" t="s">
        <v>12</v>
      </c>
      <c r="L16" s="85" t="s">
        <v>12</v>
      </c>
      <c r="M16" s="76"/>
      <c r="N16" s="199"/>
      <c r="O16" s="200"/>
    </row>
    <row r="17" spans="1:15" ht="22.5" customHeight="1">
      <c r="A17" s="54">
        <f t="shared" ref="A17:A39" si="0">A16+1</f>
        <v>6</v>
      </c>
      <c r="B17" s="494"/>
      <c r="C17" s="453" t="s">
        <v>125</v>
      </c>
      <c r="D17" s="453"/>
      <c r="E17" s="453"/>
      <c r="F17" s="453"/>
      <c r="G17" s="453"/>
      <c r="H17" s="453"/>
      <c r="I17" s="46" t="s">
        <v>6</v>
      </c>
      <c r="J17" s="181" t="s">
        <v>12</v>
      </c>
      <c r="K17" s="182" t="s">
        <v>12</v>
      </c>
      <c r="L17" s="85" t="s">
        <v>12</v>
      </c>
      <c r="M17" s="76"/>
      <c r="N17" s="199"/>
      <c r="O17" s="200"/>
    </row>
    <row r="18" spans="1:15" ht="22.5" customHeight="1">
      <c r="A18" s="54">
        <f>A17+1</f>
        <v>7</v>
      </c>
      <c r="B18" s="494"/>
      <c r="C18" s="453" t="s">
        <v>204</v>
      </c>
      <c r="D18" s="453"/>
      <c r="E18" s="453"/>
      <c r="F18" s="453"/>
      <c r="G18" s="453"/>
      <c r="H18" s="478"/>
      <c r="I18" s="186" t="s">
        <v>205</v>
      </c>
      <c r="J18" s="27"/>
      <c r="K18" s="182" t="s">
        <v>13</v>
      </c>
      <c r="L18" s="85" t="s">
        <v>13</v>
      </c>
      <c r="M18" s="76"/>
      <c r="N18" s="199"/>
      <c r="O18" s="200"/>
    </row>
    <row r="19" spans="1:15" ht="22.5" customHeight="1">
      <c r="A19" s="184">
        <f>A18+1</f>
        <v>8</v>
      </c>
      <c r="B19" s="494"/>
      <c r="C19" s="479" t="s">
        <v>920</v>
      </c>
      <c r="D19" s="479"/>
      <c r="E19" s="479"/>
      <c r="F19" s="479"/>
      <c r="G19" s="479"/>
      <c r="H19" s="480"/>
      <c r="I19" s="186" t="s">
        <v>7</v>
      </c>
      <c r="J19" s="181" t="s">
        <v>12</v>
      </c>
      <c r="K19" s="182" t="s">
        <v>12</v>
      </c>
      <c r="L19" s="85" t="s">
        <v>12</v>
      </c>
      <c r="M19" s="76"/>
      <c r="N19" s="199"/>
      <c r="O19" s="200"/>
    </row>
    <row r="20" spans="1:15" ht="22.5" customHeight="1">
      <c r="A20" s="54">
        <f>A19+1</f>
        <v>9</v>
      </c>
      <c r="B20" s="494"/>
      <c r="C20" s="461" t="s">
        <v>103</v>
      </c>
      <c r="D20" s="462"/>
      <c r="E20" s="462"/>
      <c r="F20" s="462"/>
      <c r="G20" s="462"/>
      <c r="H20" s="463"/>
      <c r="I20" s="46" t="s">
        <v>6</v>
      </c>
      <c r="J20" s="181" t="s">
        <v>12</v>
      </c>
      <c r="K20" s="182" t="s">
        <v>12</v>
      </c>
      <c r="L20" s="85" t="s">
        <v>12</v>
      </c>
      <c r="M20" s="76"/>
      <c r="N20" s="199"/>
      <c r="O20" s="200"/>
    </row>
    <row r="21" spans="1:15" ht="22.5" customHeight="1">
      <c r="A21" s="54">
        <f>A20+1</f>
        <v>10</v>
      </c>
      <c r="B21" s="494"/>
      <c r="C21" s="464" t="s">
        <v>167</v>
      </c>
      <c r="D21" s="465"/>
      <c r="E21" s="465"/>
      <c r="F21" s="465"/>
      <c r="G21" s="465"/>
      <c r="H21" s="466"/>
      <c r="I21" s="46" t="s">
        <v>11</v>
      </c>
      <c r="J21" s="181" t="s">
        <v>12</v>
      </c>
      <c r="K21" s="182" t="s">
        <v>12</v>
      </c>
      <c r="L21" s="85" t="s">
        <v>12</v>
      </c>
      <c r="M21" s="77"/>
      <c r="N21" s="112"/>
      <c r="O21" s="106"/>
    </row>
    <row r="22" spans="1:15" ht="22.5" customHeight="1">
      <c r="A22" s="45">
        <f t="shared" si="0"/>
        <v>11</v>
      </c>
      <c r="B22" s="467" t="s">
        <v>55</v>
      </c>
      <c r="C22" s="470" t="s">
        <v>8</v>
      </c>
      <c r="D22" s="470"/>
      <c r="E22" s="470"/>
      <c r="F22" s="470"/>
      <c r="G22" s="470"/>
      <c r="H22" s="470"/>
      <c r="I22" s="192" t="s">
        <v>7</v>
      </c>
      <c r="J22" s="49" t="s">
        <v>12</v>
      </c>
      <c r="K22" s="50" t="s">
        <v>12</v>
      </c>
      <c r="L22" s="62" t="s">
        <v>12</v>
      </c>
      <c r="M22" s="194"/>
      <c r="N22" s="198"/>
      <c r="O22" s="196"/>
    </row>
    <row r="23" spans="1:15" ht="22.5" customHeight="1">
      <c r="A23" s="55">
        <f t="shared" si="0"/>
        <v>12</v>
      </c>
      <c r="B23" s="468"/>
      <c r="C23" s="453" t="s">
        <v>3</v>
      </c>
      <c r="D23" s="453"/>
      <c r="E23" s="453"/>
      <c r="F23" s="453"/>
      <c r="G23" s="453"/>
      <c r="H23" s="453"/>
      <c r="I23" s="46" t="s">
        <v>6</v>
      </c>
      <c r="J23" s="181" t="s">
        <v>12</v>
      </c>
      <c r="K23" s="182" t="s">
        <v>12</v>
      </c>
      <c r="L23" s="85" t="s">
        <v>12</v>
      </c>
      <c r="M23" s="76"/>
      <c r="N23" s="199"/>
      <c r="O23" s="200"/>
    </row>
    <row r="24" spans="1:15" ht="22.5" customHeight="1">
      <c r="A24" s="184">
        <f t="shared" si="0"/>
        <v>13</v>
      </c>
      <c r="B24" s="468"/>
      <c r="C24" s="471" t="s">
        <v>312</v>
      </c>
      <c r="D24" s="471"/>
      <c r="E24" s="471"/>
      <c r="F24" s="471"/>
      <c r="G24" s="471"/>
      <c r="H24" s="471"/>
      <c r="I24" s="206" t="s">
        <v>7</v>
      </c>
      <c r="J24" s="29" t="s">
        <v>12</v>
      </c>
      <c r="K24" s="44" t="s">
        <v>12</v>
      </c>
      <c r="L24" s="63" t="s">
        <v>12</v>
      </c>
      <c r="M24" s="76"/>
      <c r="N24" s="199"/>
      <c r="O24" s="200"/>
    </row>
    <row r="25" spans="1:15" ht="22.5" customHeight="1">
      <c r="A25" s="56">
        <f t="shared" si="0"/>
        <v>14</v>
      </c>
      <c r="B25" s="469"/>
      <c r="C25" s="472" t="s">
        <v>110</v>
      </c>
      <c r="D25" s="473"/>
      <c r="E25" s="473"/>
      <c r="F25" s="473"/>
      <c r="G25" s="473"/>
      <c r="H25" s="474"/>
      <c r="I25" s="51" t="s">
        <v>6</v>
      </c>
      <c r="J25" s="13" t="s">
        <v>12</v>
      </c>
      <c r="K25" s="52" t="s">
        <v>12</v>
      </c>
      <c r="L25" s="64" t="s">
        <v>12</v>
      </c>
      <c r="M25" s="77"/>
      <c r="N25" s="112"/>
      <c r="O25" s="106"/>
    </row>
    <row r="26" spans="1:15" ht="22.5" customHeight="1">
      <c r="A26" s="57">
        <f>A25+1</f>
        <v>15</v>
      </c>
      <c r="B26" s="519" t="s">
        <v>91</v>
      </c>
      <c r="C26" s="471" t="s">
        <v>5</v>
      </c>
      <c r="D26" s="471"/>
      <c r="E26" s="471"/>
      <c r="F26" s="471"/>
      <c r="G26" s="471"/>
      <c r="H26" s="471"/>
      <c r="I26" s="28" t="s">
        <v>6</v>
      </c>
      <c r="J26" s="29" t="s">
        <v>12</v>
      </c>
      <c r="K26" s="44" t="s">
        <v>12</v>
      </c>
      <c r="L26" s="63" t="s">
        <v>12</v>
      </c>
      <c r="M26" s="76"/>
      <c r="N26" s="199"/>
      <c r="O26" s="200"/>
    </row>
    <row r="27" spans="1:15" ht="22.5" customHeight="1">
      <c r="A27" s="209">
        <f t="shared" si="0"/>
        <v>16</v>
      </c>
      <c r="B27" s="520"/>
      <c r="C27" s="471" t="s">
        <v>166</v>
      </c>
      <c r="D27" s="471"/>
      <c r="E27" s="471"/>
      <c r="F27" s="471"/>
      <c r="G27" s="471"/>
      <c r="H27" s="471"/>
      <c r="I27" s="28" t="s">
        <v>6</v>
      </c>
      <c r="J27" s="29" t="s">
        <v>12</v>
      </c>
      <c r="K27" s="44" t="s">
        <v>12</v>
      </c>
      <c r="L27" s="169" t="s">
        <v>12</v>
      </c>
      <c r="M27" s="76"/>
      <c r="N27" s="199"/>
      <c r="O27" s="200"/>
    </row>
    <row r="28" spans="1:15" ht="22.5" customHeight="1">
      <c r="A28" s="184">
        <f>A27+1</f>
        <v>17</v>
      </c>
      <c r="B28" s="520"/>
      <c r="C28" s="522" t="s">
        <v>828</v>
      </c>
      <c r="D28" s="522"/>
      <c r="E28" s="522"/>
      <c r="F28" s="522"/>
      <c r="G28" s="522"/>
      <c r="H28" s="522"/>
      <c r="I28" s="207" t="s">
        <v>7</v>
      </c>
      <c r="J28" s="203" t="s">
        <v>13</v>
      </c>
      <c r="K28" s="204" t="s">
        <v>13</v>
      </c>
      <c r="L28" s="65" t="s">
        <v>13</v>
      </c>
      <c r="M28" s="76"/>
      <c r="N28" s="199"/>
      <c r="O28" s="200"/>
    </row>
    <row r="29" spans="1:15" ht="22.5" customHeight="1">
      <c r="A29" s="454">
        <f t="shared" si="0"/>
        <v>18</v>
      </c>
      <c r="B29" s="520"/>
      <c r="C29" s="523" t="s">
        <v>825</v>
      </c>
      <c r="D29" s="524"/>
      <c r="E29" s="524"/>
      <c r="F29" s="525" t="s">
        <v>819</v>
      </c>
      <c r="G29" s="526"/>
      <c r="H29" s="527"/>
      <c r="I29" s="511" t="s">
        <v>7</v>
      </c>
      <c r="J29" s="512" t="s">
        <v>12</v>
      </c>
      <c r="K29" s="513" t="s">
        <v>12</v>
      </c>
      <c r="L29" s="514" t="s">
        <v>12</v>
      </c>
      <c r="M29" s="516"/>
      <c r="N29" s="491"/>
      <c r="O29" s="496"/>
    </row>
    <row r="30" spans="1:15" ht="22.5" customHeight="1">
      <c r="A30" s="455">
        <f t="shared" si="0"/>
        <v>19</v>
      </c>
      <c r="B30" s="521"/>
      <c r="C30" s="523"/>
      <c r="D30" s="524"/>
      <c r="E30" s="524"/>
      <c r="F30" s="498" t="s">
        <v>922</v>
      </c>
      <c r="G30" s="499"/>
      <c r="H30" s="500"/>
      <c r="I30" s="506"/>
      <c r="J30" s="508"/>
      <c r="K30" s="510"/>
      <c r="L30" s="515"/>
      <c r="M30" s="517"/>
      <c r="N30" s="518"/>
      <c r="O30" s="497"/>
    </row>
    <row r="31" spans="1:15" ht="22.5" customHeight="1">
      <c r="A31" s="214">
        <v>19</v>
      </c>
      <c r="B31" s="501" t="s">
        <v>94</v>
      </c>
      <c r="C31" s="470" t="s">
        <v>5</v>
      </c>
      <c r="D31" s="470"/>
      <c r="E31" s="470"/>
      <c r="F31" s="470"/>
      <c r="G31" s="470"/>
      <c r="H31" s="470"/>
      <c r="I31" s="168" t="s">
        <v>6</v>
      </c>
      <c r="J31" s="49" t="s">
        <v>12</v>
      </c>
      <c r="K31" s="50" t="s">
        <v>12</v>
      </c>
      <c r="L31" s="215" t="s">
        <v>12</v>
      </c>
      <c r="M31" s="194"/>
      <c r="N31" s="198"/>
      <c r="O31" s="196"/>
    </row>
    <row r="32" spans="1:15" ht="22.5" customHeight="1">
      <c r="A32" s="494">
        <f t="shared" si="0"/>
        <v>20</v>
      </c>
      <c r="B32" s="494"/>
      <c r="C32" s="327" t="s">
        <v>921</v>
      </c>
      <c r="D32" s="328"/>
      <c r="E32" s="328"/>
      <c r="F32" s="503" t="s">
        <v>819</v>
      </c>
      <c r="G32" s="504"/>
      <c r="H32" s="505"/>
      <c r="I32" s="468" t="s">
        <v>7</v>
      </c>
      <c r="J32" s="507" t="s">
        <v>12</v>
      </c>
      <c r="K32" s="509" t="s">
        <v>12</v>
      </c>
      <c r="L32" s="528" t="s">
        <v>12</v>
      </c>
      <c r="M32" s="516"/>
      <c r="N32" s="491"/>
      <c r="O32" s="496"/>
    </row>
    <row r="33" spans="1:15" ht="22.5" customHeight="1">
      <c r="A33" s="494">
        <f t="shared" si="0"/>
        <v>21</v>
      </c>
      <c r="B33" s="502"/>
      <c r="C33" s="331"/>
      <c r="D33" s="332"/>
      <c r="E33" s="332"/>
      <c r="F33" s="498" t="s">
        <v>922</v>
      </c>
      <c r="G33" s="499"/>
      <c r="H33" s="500"/>
      <c r="I33" s="506"/>
      <c r="J33" s="508"/>
      <c r="K33" s="510"/>
      <c r="L33" s="515"/>
      <c r="M33" s="516"/>
      <c r="N33" s="518"/>
      <c r="O33" s="476"/>
    </row>
    <row r="34" spans="1:15" ht="22.5" customHeight="1">
      <c r="A34" s="216">
        <f>A32+1</f>
        <v>21</v>
      </c>
      <c r="B34" s="529" t="s">
        <v>93</v>
      </c>
      <c r="C34" s="532" t="s">
        <v>96</v>
      </c>
      <c r="D34" s="533"/>
      <c r="E34" s="533"/>
      <c r="F34" s="533"/>
      <c r="G34" s="533"/>
      <c r="H34" s="534"/>
      <c r="I34" s="168" t="s">
        <v>6</v>
      </c>
      <c r="J34" s="49" t="s">
        <v>12</v>
      </c>
      <c r="K34" s="50" t="s">
        <v>12</v>
      </c>
      <c r="L34" s="62" t="s">
        <v>12</v>
      </c>
      <c r="M34" s="170"/>
      <c r="N34" s="171"/>
      <c r="O34" s="172"/>
    </row>
    <row r="35" spans="1:15" ht="22.5" customHeight="1">
      <c r="A35" s="45">
        <f>A34+1</f>
        <v>22</v>
      </c>
      <c r="B35" s="530"/>
      <c r="C35" s="535" t="s">
        <v>829</v>
      </c>
      <c r="D35" s="535"/>
      <c r="E35" s="535"/>
      <c r="F35" s="535"/>
      <c r="G35" s="535"/>
      <c r="H35" s="535"/>
      <c r="I35" s="187" t="s">
        <v>7</v>
      </c>
      <c r="J35" s="189" t="s">
        <v>13</v>
      </c>
      <c r="K35" s="178" t="s">
        <v>13</v>
      </c>
      <c r="L35" s="180" t="s">
        <v>13</v>
      </c>
      <c r="M35" s="194"/>
      <c r="N35" s="198"/>
      <c r="O35" s="196"/>
    </row>
    <row r="36" spans="1:15" ht="22.5" customHeight="1">
      <c r="A36" s="58">
        <f>A35+1</f>
        <v>23</v>
      </c>
      <c r="B36" s="530"/>
      <c r="C36" s="453" t="s">
        <v>5</v>
      </c>
      <c r="D36" s="453"/>
      <c r="E36" s="453"/>
      <c r="F36" s="453"/>
      <c r="G36" s="453"/>
      <c r="H36" s="453"/>
      <c r="I36" s="46" t="s">
        <v>6</v>
      </c>
      <c r="J36" s="181" t="s">
        <v>12</v>
      </c>
      <c r="K36" s="182" t="s">
        <v>12</v>
      </c>
      <c r="L36" s="85" t="s">
        <v>12</v>
      </c>
      <c r="M36" s="76"/>
      <c r="N36" s="199"/>
      <c r="O36" s="200"/>
    </row>
    <row r="37" spans="1:15" ht="22.5" customHeight="1">
      <c r="A37" s="59">
        <f t="shared" si="0"/>
        <v>24</v>
      </c>
      <c r="B37" s="530"/>
      <c r="C37" s="461" t="s">
        <v>111</v>
      </c>
      <c r="D37" s="462"/>
      <c r="E37" s="462"/>
      <c r="F37" s="462"/>
      <c r="G37" s="462"/>
      <c r="H37" s="463"/>
      <c r="I37" s="177" t="s">
        <v>6</v>
      </c>
      <c r="J37" s="188" t="s">
        <v>95</v>
      </c>
      <c r="K37" s="182" t="s">
        <v>95</v>
      </c>
      <c r="L37" s="179" t="s">
        <v>95</v>
      </c>
      <c r="M37" s="193"/>
      <c r="N37" s="197"/>
      <c r="O37" s="200"/>
    </row>
    <row r="38" spans="1:15" ht="22.5" customHeight="1">
      <c r="A38" s="501">
        <f t="shared" si="0"/>
        <v>25</v>
      </c>
      <c r="B38" s="530"/>
      <c r="C38" s="331" t="s">
        <v>921</v>
      </c>
      <c r="D38" s="332"/>
      <c r="E38" s="332"/>
      <c r="F38" s="503" t="s">
        <v>819</v>
      </c>
      <c r="G38" s="504"/>
      <c r="H38" s="505"/>
      <c r="I38" s="511" t="s">
        <v>7</v>
      </c>
      <c r="J38" s="512" t="s">
        <v>12</v>
      </c>
      <c r="K38" s="509" t="s">
        <v>12</v>
      </c>
      <c r="L38" s="514" t="s">
        <v>12</v>
      </c>
      <c r="M38" s="489"/>
      <c r="N38" s="491"/>
      <c r="O38" s="496"/>
    </row>
    <row r="39" spans="1:15" ht="22.5" customHeight="1" thickBot="1">
      <c r="A39" s="502">
        <f t="shared" si="0"/>
        <v>26</v>
      </c>
      <c r="B39" s="531"/>
      <c r="C39" s="543"/>
      <c r="D39" s="544"/>
      <c r="E39" s="544"/>
      <c r="F39" s="537" t="s">
        <v>922</v>
      </c>
      <c r="G39" s="538"/>
      <c r="H39" s="539"/>
      <c r="I39" s="469"/>
      <c r="J39" s="508"/>
      <c r="K39" s="510"/>
      <c r="L39" s="515"/>
      <c r="M39" s="536"/>
      <c r="N39" s="518"/>
      <c r="O39" s="496"/>
    </row>
    <row r="40" spans="1:15" ht="7.5" customHeight="1" thickTop="1">
      <c r="A40" s="30"/>
      <c r="B40" s="30"/>
      <c r="C40" s="128"/>
      <c r="D40" s="128"/>
      <c r="E40" s="128"/>
      <c r="F40" s="128"/>
      <c r="G40" s="128"/>
      <c r="H40" s="128"/>
      <c r="I40" s="190"/>
      <c r="J40" s="30"/>
      <c r="K40" s="30"/>
      <c r="L40" s="30"/>
      <c r="O40" s="217"/>
    </row>
    <row r="41" spans="1:15" ht="7.5" customHeight="1" thickBot="1">
      <c r="A41" s="30"/>
      <c r="B41" s="30"/>
      <c r="C41" s="128"/>
      <c r="D41" s="128"/>
      <c r="E41" s="128"/>
      <c r="F41" s="128"/>
      <c r="G41" s="128"/>
      <c r="H41" s="128"/>
      <c r="I41" s="191"/>
      <c r="J41" s="30"/>
      <c r="K41" s="30"/>
      <c r="L41" s="30"/>
    </row>
    <row r="42" spans="1:15" s="173" customFormat="1" ht="18.75" customHeight="1">
      <c r="A42" s="540" t="s">
        <v>141</v>
      </c>
      <c r="B42" s="541"/>
      <c r="C42" s="541"/>
      <c r="D42" s="541"/>
      <c r="E42" s="541"/>
      <c r="F42" s="541"/>
      <c r="G42" s="541"/>
      <c r="H42" s="541"/>
      <c r="I42" s="541"/>
      <c r="J42" s="541"/>
      <c r="K42" s="541"/>
      <c r="L42" s="541"/>
      <c r="M42" s="541"/>
      <c r="N42" s="541"/>
      <c r="O42" s="542"/>
    </row>
    <row r="43" spans="1:15" ht="18.75" customHeight="1">
      <c r="A43" s="67"/>
      <c r="B43" s="78" t="s">
        <v>143</v>
      </c>
      <c r="C43" s="545"/>
      <c r="D43" s="546"/>
      <c r="E43" s="66"/>
      <c r="F43" s="66"/>
      <c r="G43" s="66"/>
      <c r="H43" s="173"/>
      <c r="I43" s="547" t="s">
        <v>136</v>
      </c>
      <c r="J43" s="550" t="s">
        <v>130</v>
      </c>
      <c r="K43" s="552" t="s">
        <v>132</v>
      </c>
      <c r="L43" s="552"/>
      <c r="M43" s="554" t="s">
        <v>140</v>
      </c>
      <c r="N43" s="555"/>
      <c r="O43" s="115"/>
    </row>
    <row r="44" spans="1:15" ht="18.75" customHeight="1">
      <c r="A44" s="67"/>
      <c r="B44" s="78" t="s">
        <v>144</v>
      </c>
      <c r="C44" s="545" t="s">
        <v>145</v>
      </c>
      <c r="D44" s="557"/>
      <c r="E44" s="557"/>
      <c r="F44" s="546"/>
      <c r="G44" s="66"/>
      <c r="H44" s="173"/>
      <c r="I44" s="548"/>
      <c r="J44" s="551"/>
      <c r="K44" s="553"/>
      <c r="L44" s="553"/>
      <c r="M44" s="553"/>
      <c r="N44" s="556"/>
      <c r="O44" s="115"/>
    </row>
    <row r="45" spans="1:15" ht="18.75" customHeight="1">
      <c r="A45" s="67"/>
      <c r="B45" s="173"/>
      <c r="C45" s="66"/>
      <c r="D45" s="66"/>
      <c r="E45" s="66"/>
      <c r="F45" s="66"/>
      <c r="G45" s="66"/>
      <c r="H45" s="173"/>
      <c r="I45" s="548"/>
      <c r="J45" s="551" t="s">
        <v>137</v>
      </c>
      <c r="K45" s="553"/>
      <c r="L45" s="558" t="s">
        <v>128</v>
      </c>
      <c r="M45" s="559"/>
      <c r="N45" s="560"/>
      <c r="O45" s="68"/>
    </row>
    <row r="46" spans="1:15" ht="18.75" customHeight="1">
      <c r="A46" s="67"/>
      <c r="B46" s="561" t="s">
        <v>139</v>
      </c>
      <c r="C46" s="561"/>
      <c r="D46" s="561"/>
      <c r="E46" s="66"/>
      <c r="F46" s="562" t="s">
        <v>138</v>
      </c>
      <c r="G46" s="562"/>
      <c r="H46" s="173"/>
      <c r="I46" s="549"/>
      <c r="J46" s="563" t="s">
        <v>133</v>
      </c>
      <c r="K46" s="564"/>
      <c r="L46" s="565" t="s">
        <v>129</v>
      </c>
      <c r="M46" s="566"/>
      <c r="N46" s="567"/>
      <c r="O46" s="68"/>
    </row>
    <row r="47" spans="1:15" ht="18.75" customHeight="1">
      <c r="A47" s="67"/>
      <c r="B47" s="426"/>
      <c r="C47" s="568"/>
      <c r="D47" s="569"/>
      <c r="E47" s="66"/>
      <c r="F47" s="426"/>
      <c r="G47" s="569"/>
      <c r="H47" s="173"/>
      <c r="I47" s="575" t="s">
        <v>134</v>
      </c>
      <c r="J47" s="550" t="s">
        <v>130</v>
      </c>
      <c r="K47" s="552" t="s">
        <v>132</v>
      </c>
      <c r="L47" s="552"/>
      <c r="M47" s="554" t="s">
        <v>140</v>
      </c>
      <c r="N47" s="555"/>
      <c r="O47" s="115"/>
    </row>
    <row r="48" spans="1:15" ht="18.75" customHeight="1">
      <c r="A48" s="67"/>
      <c r="B48" s="570"/>
      <c r="C48" s="571"/>
      <c r="D48" s="572"/>
      <c r="E48" s="66"/>
      <c r="F48" s="570"/>
      <c r="G48" s="572"/>
      <c r="H48" s="173"/>
      <c r="I48" s="576"/>
      <c r="J48" s="551"/>
      <c r="K48" s="553"/>
      <c r="L48" s="553"/>
      <c r="M48" s="553"/>
      <c r="N48" s="556"/>
      <c r="O48" s="115"/>
    </row>
    <row r="49" spans="1:15" ht="18.75" customHeight="1">
      <c r="A49" s="67"/>
      <c r="B49" s="570"/>
      <c r="C49" s="571"/>
      <c r="D49" s="572"/>
      <c r="E49" s="66"/>
      <c r="F49" s="570"/>
      <c r="G49" s="572"/>
      <c r="H49" s="173"/>
      <c r="I49" s="576"/>
      <c r="J49" s="551" t="s">
        <v>137</v>
      </c>
      <c r="K49" s="553"/>
      <c r="L49" s="558" t="s">
        <v>128</v>
      </c>
      <c r="M49" s="559"/>
      <c r="N49" s="560"/>
      <c r="O49" s="68"/>
    </row>
    <row r="50" spans="1:15" ht="18.75" customHeight="1">
      <c r="A50" s="67"/>
      <c r="B50" s="570"/>
      <c r="C50" s="571"/>
      <c r="D50" s="572"/>
      <c r="E50" s="66"/>
      <c r="F50" s="570"/>
      <c r="G50" s="572"/>
      <c r="H50" s="173"/>
      <c r="I50" s="577"/>
      <c r="J50" s="563" t="s">
        <v>133</v>
      </c>
      <c r="K50" s="564"/>
      <c r="L50" s="565" t="s">
        <v>129</v>
      </c>
      <c r="M50" s="566"/>
      <c r="N50" s="567"/>
      <c r="O50" s="68"/>
    </row>
    <row r="51" spans="1:15" ht="18.75" customHeight="1">
      <c r="A51" s="67"/>
      <c r="B51" s="570"/>
      <c r="C51" s="571"/>
      <c r="D51" s="572"/>
      <c r="E51" s="66"/>
      <c r="F51" s="570"/>
      <c r="G51" s="572"/>
      <c r="H51" s="173"/>
      <c r="I51" s="580" t="s">
        <v>135</v>
      </c>
      <c r="J51" s="583" t="s">
        <v>923</v>
      </c>
      <c r="K51" s="584"/>
      <c r="L51" s="587" t="s">
        <v>131</v>
      </c>
      <c r="M51" s="588"/>
      <c r="N51" s="591"/>
      <c r="O51" s="69"/>
    </row>
    <row r="52" spans="1:15" ht="18.75" customHeight="1">
      <c r="A52" s="67"/>
      <c r="B52" s="570"/>
      <c r="C52" s="571"/>
      <c r="D52" s="572"/>
      <c r="E52" s="66"/>
      <c r="F52" s="570"/>
      <c r="G52" s="572"/>
      <c r="H52" s="173"/>
      <c r="I52" s="581"/>
      <c r="J52" s="585"/>
      <c r="K52" s="586"/>
      <c r="L52" s="589"/>
      <c r="M52" s="590"/>
      <c r="N52" s="592"/>
      <c r="O52" s="69"/>
    </row>
    <row r="53" spans="1:15" ht="18.75" customHeight="1">
      <c r="A53" s="67"/>
      <c r="B53" s="573"/>
      <c r="C53" s="562"/>
      <c r="D53" s="574"/>
      <c r="E53" s="66"/>
      <c r="F53" s="573"/>
      <c r="G53" s="574"/>
      <c r="H53" s="173"/>
      <c r="I53" s="581"/>
      <c r="J53" s="593" t="s">
        <v>179</v>
      </c>
      <c r="K53" s="586"/>
      <c r="L53" s="596" t="s">
        <v>131</v>
      </c>
      <c r="M53" s="597"/>
      <c r="N53" s="578"/>
      <c r="O53" s="69"/>
    </row>
    <row r="54" spans="1:15" ht="18.75" customHeight="1">
      <c r="A54" s="67"/>
      <c r="B54" s="173"/>
      <c r="C54" s="66"/>
      <c r="D54" s="66"/>
      <c r="E54" s="66"/>
      <c r="F54" s="66"/>
      <c r="G54" s="66"/>
      <c r="H54" s="173"/>
      <c r="I54" s="582"/>
      <c r="J54" s="594"/>
      <c r="K54" s="595"/>
      <c r="L54" s="598"/>
      <c r="M54" s="599"/>
      <c r="N54" s="579"/>
      <c r="O54" s="69"/>
    </row>
    <row r="55" spans="1:15" ht="7.5" customHeight="1" thickBot="1">
      <c r="A55" s="70"/>
      <c r="B55" s="71"/>
      <c r="C55" s="72"/>
      <c r="D55" s="72"/>
      <c r="E55" s="72"/>
      <c r="F55" s="72"/>
      <c r="G55" s="72"/>
      <c r="H55" s="72"/>
      <c r="I55" s="73"/>
      <c r="J55" s="71"/>
      <c r="K55" s="71"/>
      <c r="L55" s="71"/>
      <c r="M55" s="74"/>
      <c r="N55" s="74"/>
      <c r="O55" s="75"/>
    </row>
  </sheetData>
  <mergeCells count="118">
    <mergeCell ref="B47:D53"/>
    <mergeCell ref="F47:G53"/>
    <mergeCell ref="I47:I50"/>
    <mergeCell ref="J47:J48"/>
    <mergeCell ref="K47:L48"/>
    <mergeCell ref="M47:M48"/>
    <mergeCell ref="N47:N48"/>
    <mergeCell ref="N53:N54"/>
    <mergeCell ref="J49:K49"/>
    <mergeCell ref="L49:N49"/>
    <mergeCell ref="J50:K50"/>
    <mergeCell ref="L50:N50"/>
    <mergeCell ref="I51:I54"/>
    <mergeCell ref="J51:K52"/>
    <mergeCell ref="L51:M52"/>
    <mergeCell ref="N51:N52"/>
    <mergeCell ref="J53:K54"/>
    <mergeCell ref="L53:M54"/>
    <mergeCell ref="A42:O42"/>
    <mergeCell ref="A38:A39"/>
    <mergeCell ref="C38:E39"/>
    <mergeCell ref="F38:H38"/>
    <mergeCell ref="I38:I39"/>
    <mergeCell ref="J38:J39"/>
    <mergeCell ref="K38:K39"/>
    <mergeCell ref="C43:D43"/>
    <mergeCell ref="I43:I46"/>
    <mergeCell ref="J43:J44"/>
    <mergeCell ref="K43:L44"/>
    <mergeCell ref="M43:M44"/>
    <mergeCell ref="N43:N44"/>
    <mergeCell ref="C44:F44"/>
    <mergeCell ref="J45:K45"/>
    <mergeCell ref="L45:N45"/>
    <mergeCell ref="B46:D46"/>
    <mergeCell ref="F46:G46"/>
    <mergeCell ref="J46:K46"/>
    <mergeCell ref="L46:N46"/>
    <mergeCell ref="M32:M33"/>
    <mergeCell ref="N32:N33"/>
    <mergeCell ref="O32:O33"/>
    <mergeCell ref="F33:H33"/>
    <mergeCell ref="B34:B39"/>
    <mergeCell ref="C34:H34"/>
    <mergeCell ref="C35:H35"/>
    <mergeCell ref="C36:H36"/>
    <mergeCell ref="C37:H37"/>
    <mergeCell ref="L38:L39"/>
    <mergeCell ref="M38:M39"/>
    <mergeCell ref="N38:N39"/>
    <mergeCell ref="O38:O39"/>
    <mergeCell ref="F39:H39"/>
    <mergeCell ref="O29:O30"/>
    <mergeCell ref="F30:H30"/>
    <mergeCell ref="B31:B33"/>
    <mergeCell ref="C31:H31"/>
    <mergeCell ref="A32:A33"/>
    <mergeCell ref="C32:E33"/>
    <mergeCell ref="F32:H32"/>
    <mergeCell ref="I32:I33"/>
    <mergeCell ref="J32:J33"/>
    <mergeCell ref="K32:K33"/>
    <mergeCell ref="I29:I30"/>
    <mergeCell ref="J29:J30"/>
    <mergeCell ref="K29:K30"/>
    <mergeCell ref="L29:L30"/>
    <mergeCell ref="M29:M30"/>
    <mergeCell ref="N29:N30"/>
    <mergeCell ref="B26:B30"/>
    <mergeCell ref="C26:H26"/>
    <mergeCell ref="C27:H27"/>
    <mergeCell ref="C28:H28"/>
    <mergeCell ref="A29:A30"/>
    <mergeCell ref="C29:E30"/>
    <mergeCell ref="F29:H29"/>
    <mergeCell ref="L32:L33"/>
    <mergeCell ref="C20:H20"/>
    <mergeCell ref="C21:H21"/>
    <mergeCell ref="B22:B25"/>
    <mergeCell ref="C22:H22"/>
    <mergeCell ref="C23:H23"/>
    <mergeCell ref="C24:H24"/>
    <mergeCell ref="C25:H25"/>
    <mergeCell ref="O14:O15"/>
    <mergeCell ref="C15:H15"/>
    <mergeCell ref="C16:H16"/>
    <mergeCell ref="C17:H17"/>
    <mergeCell ref="C18:H18"/>
    <mergeCell ref="C19:H19"/>
    <mergeCell ref="I14:I15"/>
    <mergeCell ref="J14:J15"/>
    <mergeCell ref="K14:K15"/>
    <mergeCell ref="L14:L15"/>
    <mergeCell ref="M14:M15"/>
    <mergeCell ref="N14:N15"/>
    <mergeCell ref="B9:B21"/>
    <mergeCell ref="C9:H9"/>
    <mergeCell ref="A10:A12"/>
    <mergeCell ref="C10:C12"/>
    <mergeCell ref="E10:H10"/>
    <mergeCell ref="E11:H11"/>
    <mergeCell ref="E12:H12"/>
    <mergeCell ref="C13:H13"/>
    <mergeCell ref="A14:A15"/>
    <mergeCell ref="C14:H14"/>
    <mergeCell ref="A6:I7"/>
    <mergeCell ref="J6:L6"/>
    <mergeCell ref="M6:O6"/>
    <mergeCell ref="J7:L7"/>
    <mergeCell ref="M7:M8"/>
    <mergeCell ref="N7:O7"/>
    <mergeCell ref="C8:I8"/>
    <mergeCell ref="A1:L1"/>
    <mergeCell ref="M1:O1"/>
    <mergeCell ref="C3:D3"/>
    <mergeCell ref="E3:H3"/>
    <mergeCell ref="C4:D4"/>
    <mergeCell ref="E4:H4"/>
  </mergeCells>
  <phoneticPr fontId="2"/>
  <dataValidations disablePrompts="1" count="1">
    <dataValidation type="list" allowBlank="1" showInputMessage="1" showErrorMessage="1" sqref="N9:N14 N16:N29 M9:M39 N34:N38 N31:N32" xr:uid="{60FDBA96-30A0-43F6-8C03-74DBBC349428}">
      <formula1>"○"</formula1>
    </dataValidation>
  </dataValidations>
  <printOptions horizontalCentered="1"/>
  <pageMargins left="0.59055118110236227" right="0.39370078740157483" top="0.59055118110236227" bottom="0.59055118110236227"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L110"/>
  <sheetViews>
    <sheetView zoomScaleNormal="100" zoomScaleSheetLayoutView="100" workbookViewId="0">
      <selection activeCell="P33" sqref="P33:W33"/>
    </sheetView>
  </sheetViews>
  <sheetFormatPr defaultColWidth="2.5" defaultRowHeight="18" customHeight="1"/>
  <cols>
    <col min="1" max="38" width="2.5" style="1"/>
    <col min="39" max="39" width="2.5" style="86" customWidth="1"/>
    <col min="40" max="40" width="2.5" style="1" customWidth="1"/>
    <col min="41" max="16384" width="2.5" style="1"/>
  </cols>
  <sheetData>
    <row r="1" spans="1:55" ht="15" customHeight="1">
      <c r="AJ1" s="818" t="s">
        <v>207</v>
      </c>
      <c r="AK1" s="818"/>
    </row>
    <row r="2" spans="1:55" ht="11.25" customHeight="1">
      <c r="A2" s="808" t="str">
        <f>"一般競争（指名競争）入札参加資格審査申請書"&amp;+"【"&amp;+R5&amp;+"】"</f>
        <v>一般競争（指名競争）入札参加資格審査申請書【物品・役務】</v>
      </c>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
      <c r="AM2" s="87"/>
      <c r="AN2" s="8"/>
      <c r="AO2" s="8"/>
      <c r="AP2" s="8"/>
      <c r="AQ2" s="8"/>
      <c r="AR2" s="8"/>
      <c r="AS2" s="8"/>
      <c r="AT2" s="8"/>
      <c r="AU2" s="8"/>
      <c r="AV2" s="8"/>
      <c r="AW2" s="8"/>
      <c r="AX2" s="8"/>
      <c r="AY2" s="8"/>
      <c r="AZ2" s="8"/>
      <c r="BA2" s="8"/>
      <c r="BB2" s="8"/>
      <c r="BC2" s="8"/>
    </row>
    <row r="3" spans="1:55" ht="11.25" customHeight="1">
      <c r="A3" s="808"/>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
      <c r="AM3" s="87"/>
      <c r="AN3" s="8"/>
      <c r="AO3" s="8"/>
      <c r="AP3" s="8"/>
      <c r="AQ3" s="8"/>
      <c r="AR3" s="8"/>
      <c r="AS3" s="8"/>
      <c r="AT3" s="8"/>
      <c r="AU3" s="8"/>
      <c r="AV3" s="8"/>
      <c r="AW3" s="8"/>
      <c r="AX3" s="8"/>
      <c r="AY3" s="8"/>
      <c r="AZ3" s="8"/>
      <c r="BA3" s="8"/>
      <c r="BB3" s="8"/>
      <c r="BC3" s="8"/>
    </row>
    <row r="4" spans="1:55" ht="7.5" customHeight="1"/>
    <row r="5" spans="1:55" ht="18" customHeight="1">
      <c r="A5" s="795" t="s">
        <v>924</v>
      </c>
      <c r="B5" s="795"/>
      <c r="C5" s="795"/>
      <c r="D5" s="795"/>
      <c r="E5" s="795"/>
      <c r="F5" s="795"/>
      <c r="G5" s="795"/>
      <c r="H5" s="795"/>
      <c r="I5" s="795"/>
      <c r="J5" s="795"/>
      <c r="K5" s="795"/>
      <c r="L5" s="795"/>
      <c r="M5" s="795"/>
      <c r="N5" s="795"/>
      <c r="O5" s="795"/>
      <c r="P5" s="795"/>
      <c r="Q5" s="795"/>
      <c r="R5" s="843" t="s">
        <v>787</v>
      </c>
      <c r="S5" s="843"/>
      <c r="T5" s="843"/>
      <c r="U5" s="843"/>
      <c r="V5" s="843"/>
      <c r="W5" s="843"/>
      <c r="X5" s="843"/>
      <c r="Y5" s="843"/>
      <c r="Z5" s="843"/>
      <c r="AA5" s="843"/>
      <c r="AB5" s="795" t="s">
        <v>851</v>
      </c>
      <c r="AC5" s="795"/>
      <c r="AD5" s="795"/>
      <c r="AE5" s="795"/>
      <c r="AF5" s="795"/>
      <c r="AG5" s="795"/>
      <c r="AH5" s="795"/>
      <c r="AI5" s="795"/>
      <c r="AJ5" s="795"/>
      <c r="AK5" s="795"/>
      <c r="AL5" s="116"/>
      <c r="AM5" s="88"/>
      <c r="AO5" s="116"/>
      <c r="AP5" s="116"/>
      <c r="AQ5" s="116"/>
      <c r="AR5" s="116"/>
      <c r="AS5" s="116"/>
      <c r="AT5" s="116"/>
      <c r="AU5" s="116"/>
      <c r="AV5" s="116"/>
      <c r="AW5" s="116"/>
      <c r="AX5" s="116"/>
      <c r="AY5" s="116"/>
      <c r="AZ5" s="116"/>
      <c r="BA5" s="116"/>
      <c r="BB5" s="116"/>
      <c r="BC5" s="116"/>
    </row>
    <row r="6" spans="1:55" ht="18" customHeight="1">
      <c r="A6" s="795" t="s">
        <v>852</v>
      </c>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2"/>
      <c r="AM6" s="89"/>
      <c r="AO6" s="2"/>
      <c r="AP6" s="2"/>
      <c r="AQ6" s="2"/>
      <c r="AR6" s="2"/>
      <c r="AS6" s="2"/>
      <c r="AT6" s="2"/>
      <c r="AU6" s="2"/>
      <c r="AV6" s="2"/>
      <c r="AW6" s="2"/>
      <c r="AX6" s="2"/>
      <c r="AY6" s="2"/>
      <c r="AZ6" s="2"/>
      <c r="BA6" s="2"/>
      <c r="BB6" s="2"/>
      <c r="BC6" s="2"/>
    </row>
    <row r="7" spans="1:55" ht="18" customHeight="1">
      <c r="A7" s="795" t="s">
        <v>109</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116"/>
      <c r="AM7" s="88"/>
      <c r="AO7" s="116"/>
      <c r="AP7" s="116"/>
      <c r="AQ7" s="116"/>
      <c r="AR7" s="116"/>
      <c r="AS7" s="116"/>
      <c r="AT7" s="116"/>
      <c r="AU7" s="116"/>
      <c r="AV7" s="116"/>
      <c r="AW7" s="116"/>
      <c r="AX7" s="116"/>
      <c r="AY7" s="116"/>
      <c r="AZ7" s="116"/>
      <c r="BA7" s="116"/>
      <c r="BB7" s="116"/>
      <c r="BC7" s="116"/>
    </row>
    <row r="8" spans="1:55" ht="7.5" customHeight="1"/>
    <row r="9" spans="1:55" ht="18" customHeight="1">
      <c r="B9" s="810" t="s">
        <v>304</v>
      </c>
      <c r="C9" s="810"/>
      <c r="D9" s="810"/>
      <c r="E9" s="810"/>
      <c r="F9" s="810" t="s">
        <v>52</v>
      </c>
      <c r="G9" s="810"/>
      <c r="H9" s="810"/>
      <c r="I9" s="810"/>
      <c r="J9" s="810" t="s">
        <v>53</v>
      </c>
      <c r="K9" s="810"/>
      <c r="L9" s="810"/>
      <c r="M9" s="810"/>
      <c r="N9" s="810" t="s">
        <v>54</v>
      </c>
      <c r="O9" s="810"/>
    </row>
    <row r="10" spans="1:55" ht="7.5" customHeight="1">
      <c r="B10" s="116"/>
      <c r="C10" s="116"/>
      <c r="D10" s="118"/>
      <c r="E10" s="118"/>
      <c r="F10" s="118"/>
      <c r="G10" s="118"/>
      <c r="H10" s="118"/>
      <c r="I10" s="118"/>
      <c r="J10" s="118"/>
      <c r="K10" s="118"/>
      <c r="L10" s="118"/>
      <c r="M10" s="118"/>
      <c r="N10" s="118"/>
      <c r="O10" s="118"/>
    </row>
    <row r="11" spans="1:55" ht="18" customHeight="1">
      <c r="B11" s="795" t="s">
        <v>116</v>
      </c>
      <c r="C11" s="795"/>
      <c r="D11" s="795"/>
      <c r="E11" s="795"/>
      <c r="F11" s="118" t="s">
        <v>115</v>
      </c>
      <c r="G11" s="116"/>
      <c r="H11" s="116"/>
      <c r="I11" s="116"/>
      <c r="J11" s="116"/>
      <c r="K11" s="116"/>
      <c r="L11" s="116"/>
      <c r="M11" s="116"/>
      <c r="N11" s="116"/>
      <c r="O11" s="116"/>
      <c r="P11" s="116"/>
    </row>
    <row r="12" spans="1:55" ht="7.5" customHeight="1">
      <c r="B12" s="116"/>
      <c r="C12" s="116"/>
      <c r="D12" s="116"/>
      <c r="E12" s="116"/>
      <c r="F12" s="116"/>
      <c r="G12" s="116"/>
      <c r="H12" s="116"/>
      <c r="I12" s="116"/>
      <c r="J12" s="116"/>
      <c r="K12" s="116"/>
      <c r="L12" s="116"/>
      <c r="M12" s="116"/>
      <c r="N12" s="116"/>
      <c r="O12" s="116"/>
      <c r="P12" s="116"/>
    </row>
    <row r="13" spans="1:55" ht="18" customHeight="1">
      <c r="A13" s="654" t="s">
        <v>73</v>
      </c>
      <c r="B13" s="654"/>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117"/>
      <c r="AM13" s="90"/>
      <c r="AN13" s="117"/>
      <c r="AO13" s="117"/>
      <c r="AP13" s="117"/>
      <c r="AQ13" s="117"/>
      <c r="AR13" s="117"/>
      <c r="AS13" s="117"/>
      <c r="AT13" s="117"/>
      <c r="AU13" s="117"/>
      <c r="AV13" s="117"/>
      <c r="AW13" s="117"/>
      <c r="AX13" s="117"/>
      <c r="AY13" s="117"/>
      <c r="AZ13" s="117"/>
      <c r="BA13" s="117"/>
      <c r="BB13" s="117"/>
      <c r="BC13" s="117"/>
    </row>
    <row r="14" spans="1:55" ht="18" customHeight="1">
      <c r="B14" s="774" t="s">
        <v>229</v>
      </c>
      <c r="C14" s="776" t="s">
        <v>56</v>
      </c>
      <c r="D14" s="776"/>
      <c r="E14" s="776"/>
      <c r="F14" s="776"/>
      <c r="G14" s="777"/>
      <c r="H14" s="845"/>
      <c r="I14" s="846"/>
      <c r="J14" s="846"/>
      <c r="K14" s="846"/>
      <c r="L14" s="847"/>
      <c r="M14" s="800" t="s">
        <v>181</v>
      </c>
      <c r="N14" s="605"/>
      <c r="O14" s="605"/>
      <c r="P14" s="605"/>
      <c r="Q14" s="605"/>
      <c r="R14" s="605"/>
      <c r="S14" s="801"/>
      <c r="T14" s="800"/>
      <c r="U14" s="605"/>
      <c r="V14" s="605"/>
      <c r="W14" s="605"/>
      <c r="X14" s="605"/>
      <c r="Y14" s="605"/>
      <c r="Z14" s="804" t="s">
        <v>180</v>
      </c>
      <c r="AA14" s="804"/>
      <c r="AB14" s="804"/>
      <c r="AC14" s="804"/>
      <c r="AD14" s="804"/>
      <c r="AE14" s="804"/>
      <c r="AF14" s="804"/>
      <c r="AG14" s="804"/>
      <c r="AH14" s="804"/>
      <c r="AI14" s="804"/>
      <c r="AJ14" s="804"/>
      <c r="AK14" s="805"/>
    </row>
    <row r="15" spans="1:55" ht="13.5" customHeight="1">
      <c r="B15" s="796"/>
      <c r="C15" s="806" t="s">
        <v>231</v>
      </c>
      <c r="D15" s="806"/>
      <c r="E15" s="806"/>
      <c r="F15" s="806"/>
      <c r="G15" s="807"/>
      <c r="H15" s="884" t="str">
        <f>PHONETIC(H16)</f>
        <v/>
      </c>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6"/>
      <c r="AM15" s="91" t="s">
        <v>185</v>
      </c>
    </row>
    <row r="16" spans="1:55" ht="24" customHeight="1">
      <c r="B16" s="775"/>
      <c r="C16" s="778" t="s">
        <v>57</v>
      </c>
      <c r="D16" s="778"/>
      <c r="E16" s="778"/>
      <c r="F16" s="778"/>
      <c r="G16" s="779"/>
      <c r="H16" s="881"/>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3"/>
    </row>
    <row r="17" spans="1:62" ht="13.5" customHeight="1">
      <c r="B17" s="774" t="s">
        <v>232</v>
      </c>
      <c r="C17" s="780" t="s">
        <v>230</v>
      </c>
      <c r="D17" s="780"/>
      <c r="E17" s="780"/>
      <c r="F17" s="780"/>
      <c r="G17" s="781"/>
      <c r="H17" s="848" t="str">
        <f>PHONETIC(H18)</f>
        <v/>
      </c>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50"/>
      <c r="AM17" s="91" t="s">
        <v>186</v>
      </c>
    </row>
    <row r="18" spans="1:62" ht="24" customHeight="1">
      <c r="B18" s="775"/>
      <c r="C18" s="778" t="s">
        <v>58</v>
      </c>
      <c r="D18" s="778"/>
      <c r="E18" s="778"/>
      <c r="F18" s="778"/>
      <c r="G18" s="779"/>
      <c r="H18" s="854"/>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6"/>
    </row>
    <row r="19" spans="1:62" ht="13.5" customHeight="1">
      <c r="B19" s="774" t="s">
        <v>233</v>
      </c>
      <c r="C19" s="785" t="s">
        <v>59</v>
      </c>
      <c r="D19" s="785"/>
      <c r="E19" s="785"/>
      <c r="F19" s="776"/>
      <c r="G19" s="786"/>
      <c r="H19" s="743" t="s">
        <v>74</v>
      </c>
      <c r="I19" s="622"/>
      <c r="J19" s="622"/>
      <c r="K19" s="622"/>
      <c r="L19" s="622"/>
      <c r="M19" s="622"/>
      <c r="N19" s="622"/>
      <c r="O19" s="744"/>
      <c r="P19" s="743" t="s">
        <v>230</v>
      </c>
      <c r="Q19" s="622"/>
      <c r="R19" s="622"/>
      <c r="S19" s="622"/>
      <c r="T19" s="622"/>
      <c r="U19" s="744"/>
      <c r="V19" s="851" t="str">
        <f>PHONETIC(V20)</f>
        <v/>
      </c>
      <c r="W19" s="852"/>
      <c r="X19" s="852"/>
      <c r="Y19" s="852"/>
      <c r="Z19" s="852"/>
      <c r="AA19" s="852"/>
      <c r="AB19" s="852"/>
      <c r="AC19" s="852"/>
      <c r="AD19" s="852"/>
      <c r="AE19" s="852"/>
      <c r="AF19" s="853"/>
      <c r="AG19" s="791" t="s">
        <v>234</v>
      </c>
      <c r="AH19" s="622"/>
      <c r="AI19" s="622"/>
      <c r="AJ19" s="622"/>
      <c r="AK19" s="744"/>
      <c r="AM19" s="91" t="s">
        <v>187</v>
      </c>
    </row>
    <row r="20" spans="1:62" ht="24" customHeight="1">
      <c r="B20" s="775"/>
      <c r="C20" s="778"/>
      <c r="D20" s="778"/>
      <c r="E20" s="778"/>
      <c r="F20" s="778"/>
      <c r="G20" s="787"/>
      <c r="H20" s="751"/>
      <c r="I20" s="752"/>
      <c r="J20" s="752"/>
      <c r="K20" s="752"/>
      <c r="L20" s="752"/>
      <c r="M20" s="752"/>
      <c r="N20" s="752"/>
      <c r="O20" s="753"/>
      <c r="P20" s="751" t="s">
        <v>182</v>
      </c>
      <c r="Q20" s="752"/>
      <c r="R20" s="752"/>
      <c r="S20" s="752"/>
      <c r="T20" s="752"/>
      <c r="U20" s="753"/>
      <c r="V20" s="751"/>
      <c r="W20" s="752"/>
      <c r="X20" s="752"/>
      <c r="Y20" s="752"/>
      <c r="Z20" s="752"/>
      <c r="AA20" s="752"/>
      <c r="AB20" s="752"/>
      <c r="AC20" s="752"/>
      <c r="AD20" s="752"/>
      <c r="AE20" s="752"/>
      <c r="AF20" s="753"/>
      <c r="AG20" s="792"/>
      <c r="AH20" s="793"/>
      <c r="AI20" s="793"/>
      <c r="AJ20" s="793"/>
      <c r="AK20" s="794"/>
      <c r="AZ20" s="3"/>
      <c r="BA20" s="3"/>
      <c r="BB20" s="3"/>
      <c r="BC20" s="3"/>
      <c r="BD20" s="3"/>
      <c r="BE20" s="3"/>
      <c r="BF20" s="3"/>
      <c r="BG20" s="3"/>
      <c r="BH20" s="3"/>
      <c r="BI20" s="3"/>
      <c r="BJ20" s="3"/>
    </row>
    <row r="21" spans="1:62" ht="13.5" customHeight="1">
      <c r="B21" s="774" t="s">
        <v>235</v>
      </c>
      <c r="C21" s="776" t="s">
        <v>70</v>
      </c>
      <c r="D21" s="776"/>
      <c r="E21" s="776"/>
      <c r="F21" s="776"/>
      <c r="G21" s="777"/>
      <c r="H21" s="735" t="s">
        <v>65</v>
      </c>
      <c r="I21" s="736"/>
      <c r="J21" s="736"/>
      <c r="K21" s="736"/>
      <c r="L21" s="736"/>
      <c r="M21" s="736"/>
      <c r="N21" s="736"/>
      <c r="O21" s="736"/>
      <c r="P21" s="737" t="s">
        <v>66</v>
      </c>
      <c r="Q21" s="738"/>
      <c r="R21" s="738"/>
      <c r="S21" s="738"/>
      <c r="T21" s="738"/>
      <c r="U21" s="738"/>
      <c r="V21" s="738"/>
      <c r="W21" s="738"/>
      <c r="X21" s="737" t="s">
        <v>236</v>
      </c>
      <c r="Y21" s="738"/>
      <c r="Z21" s="738"/>
      <c r="AA21" s="738"/>
      <c r="AB21" s="738"/>
      <c r="AC21" s="738"/>
      <c r="AD21" s="738"/>
      <c r="AE21" s="738"/>
      <c r="AF21" s="738"/>
      <c r="AG21" s="738"/>
      <c r="AH21" s="738"/>
      <c r="AI21" s="738"/>
      <c r="AJ21" s="738"/>
      <c r="AK21" s="739"/>
      <c r="AZ21" s="3"/>
      <c r="BA21" s="3"/>
      <c r="BB21" s="3"/>
      <c r="BC21" s="3"/>
      <c r="BD21" s="3"/>
      <c r="BE21" s="3"/>
      <c r="BF21" s="3"/>
      <c r="BG21" s="3"/>
      <c r="BH21" s="3"/>
      <c r="BI21" s="3"/>
      <c r="BJ21" s="3"/>
    </row>
    <row r="22" spans="1:62" ht="24" customHeight="1">
      <c r="B22" s="775"/>
      <c r="C22" s="778"/>
      <c r="D22" s="778"/>
      <c r="E22" s="778"/>
      <c r="F22" s="778"/>
      <c r="G22" s="779"/>
      <c r="H22" s="680"/>
      <c r="I22" s="681"/>
      <c r="J22" s="681"/>
      <c r="K22" s="681"/>
      <c r="L22" s="681"/>
      <c r="M22" s="681"/>
      <c r="N22" s="681"/>
      <c r="O22" s="867"/>
      <c r="P22" s="680"/>
      <c r="Q22" s="681"/>
      <c r="R22" s="681"/>
      <c r="S22" s="681"/>
      <c r="T22" s="681"/>
      <c r="U22" s="681"/>
      <c r="V22" s="681"/>
      <c r="W22" s="867"/>
      <c r="X22" s="873"/>
      <c r="Y22" s="681"/>
      <c r="Z22" s="681"/>
      <c r="AA22" s="681"/>
      <c r="AB22" s="681"/>
      <c r="AC22" s="681"/>
      <c r="AD22" s="681"/>
      <c r="AE22" s="681"/>
      <c r="AF22" s="681"/>
      <c r="AG22" s="681"/>
      <c r="AH22" s="681"/>
      <c r="AI22" s="681"/>
      <c r="AJ22" s="681"/>
      <c r="AK22" s="869"/>
      <c r="AZ22" s="3"/>
      <c r="BA22" s="3"/>
      <c r="BB22" s="3"/>
      <c r="BC22" s="3"/>
      <c r="BD22" s="3"/>
      <c r="BE22" s="3"/>
      <c r="BF22" s="3"/>
      <c r="BG22" s="3"/>
      <c r="BH22" s="3"/>
      <c r="BI22" s="3"/>
      <c r="BJ22" s="3"/>
    </row>
    <row r="23" spans="1:62" ht="7.5" customHeight="1">
      <c r="B23" s="3"/>
      <c r="C23" s="3"/>
      <c r="D23" s="3"/>
      <c r="E23" s="3"/>
      <c r="F23" s="3"/>
      <c r="G23" s="3"/>
      <c r="H23" s="3"/>
      <c r="I23" s="3"/>
      <c r="J23" s="3"/>
      <c r="K23" s="3"/>
      <c r="L23" s="3"/>
      <c r="M23" s="4"/>
      <c r="N23" s="4"/>
      <c r="O23" s="4"/>
      <c r="P23" s="4"/>
      <c r="Q23" s="5"/>
      <c r="R23" s="5"/>
      <c r="S23" s="5"/>
      <c r="T23" s="5"/>
      <c r="U23" s="5"/>
      <c r="V23" s="5"/>
      <c r="W23" s="5"/>
      <c r="X23" s="5"/>
      <c r="Y23" s="5"/>
      <c r="Z23" s="5"/>
      <c r="AA23" s="5"/>
      <c r="AD23" s="3"/>
      <c r="AE23" s="4"/>
      <c r="AF23" s="4"/>
      <c r="AG23" s="4"/>
      <c r="AH23" s="4"/>
      <c r="AI23" s="4"/>
      <c r="AJ23" s="3"/>
      <c r="AK23" s="3"/>
      <c r="AL23" s="3"/>
      <c r="AM23" s="92"/>
      <c r="AN23" s="3"/>
      <c r="AO23" s="3"/>
      <c r="AP23" s="3"/>
      <c r="AQ23" s="3"/>
      <c r="AR23" s="3"/>
      <c r="AS23" s="3"/>
      <c r="AT23" s="3"/>
      <c r="AU23" s="3"/>
      <c r="AV23" s="3"/>
      <c r="AW23" s="3"/>
      <c r="AX23" s="3"/>
    </row>
    <row r="24" spans="1:62" ht="18" customHeight="1">
      <c r="A24" s="654" t="s">
        <v>72</v>
      </c>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117"/>
      <c r="AM24" s="90"/>
      <c r="AN24" s="117"/>
      <c r="AO24" s="117"/>
      <c r="AP24" s="117"/>
      <c r="AQ24" s="117"/>
      <c r="AR24" s="117"/>
      <c r="AS24" s="117"/>
      <c r="AT24" s="117"/>
      <c r="AU24" s="117"/>
      <c r="AV24" s="117"/>
      <c r="AW24" s="117"/>
      <c r="AX24" s="117"/>
      <c r="AY24" s="117"/>
      <c r="AZ24" s="117"/>
      <c r="BA24" s="117"/>
      <c r="BB24" s="117"/>
      <c r="BC24" s="117"/>
    </row>
    <row r="25" spans="1:62" ht="18" customHeight="1">
      <c r="B25" s="729" t="s">
        <v>237</v>
      </c>
      <c r="C25" s="731" t="s">
        <v>56</v>
      </c>
      <c r="D25" s="731"/>
      <c r="E25" s="731"/>
      <c r="F25" s="731"/>
      <c r="G25" s="732"/>
      <c r="H25" s="845"/>
      <c r="I25" s="846"/>
      <c r="J25" s="846"/>
      <c r="K25" s="846"/>
      <c r="L25" s="847"/>
      <c r="M25" s="6"/>
      <c r="N25" s="7"/>
      <c r="O25" s="7"/>
      <c r="P25" s="7"/>
      <c r="Q25" s="7"/>
      <c r="R25" s="7"/>
      <c r="S25" s="7"/>
      <c r="T25" s="7"/>
      <c r="U25" s="7"/>
      <c r="V25" s="7"/>
      <c r="W25" s="7"/>
      <c r="X25" s="7"/>
      <c r="Y25" s="7"/>
      <c r="Z25" s="7"/>
      <c r="AA25" s="7"/>
    </row>
    <row r="26" spans="1:62" ht="13.5" customHeight="1">
      <c r="B26" s="754"/>
      <c r="C26" s="758" t="s">
        <v>230</v>
      </c>
      <c r="D26" s="758"/>
      <c r="E26" s="758"/>
      <c r="F26" s="758"/>
      <c r="G26" s="759"/>
      <c r="H26" s="870" t="str">
        <f>PHONETIC(H27)</f>
        <v/>
      </c>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2"/>
      <c r="AM26" s="91" t="s">
        <v>188</v>
      </c>
    </row>
    <row r="27" spans="1:62" ht="24" customHeight="1">
      <c r="B27" s="730"/>
      <c r="C27" s="733" t="s">
        <v>67</v>
      </c>
      <c r="D27" s="733"/>
      <c r="E27" s="733"/>
      <c r="F27" s="733"/>
      <c r="G27" s="734"/>
      <c r="H27" s="887"/>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9"/>
    </row>
    <row r="28" spans="1:62" ht="13.5" customHeight="1">
      <c r="B28" s="729" t="s">
        <v>238</v>
      </c>
      <c r="C28" s="766" t="s">
        <v>230</v>
      </c>
      <c r="D28" s="766"/>
      <c r="E28" s="766"/>
      <c r="F28" s="766"/>
      <c r="G28" s="767"/>
      <c r="H28" s="878" t="str">
        <f>PHONETIC(H29)</f>
        <v/>
      </c>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80"/>
      <c r="AM28" s="91" t="s">
        <v>186</v>
      </c>
    </row>
    <row r="29" spans="1:62" ht="24" customHeight="1">
      <c r="B29" s="730"/>
      <c r="C29" s="733" t="s">
        <v>58</v>
      </c>
      <c r="D29" s="733"/>
      <c r="E29" s="733"/>
      <c r="F29" s="733"/>
      <c r="G29" s="734"/>
      <c r="H29" s="875"/>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7"/>
    </row>
    <row r="30" spans="1:62" ht="13.5" customHeight="1">
      <c r="B30" s="729" t="s">
        <v>239</v>
      </c>
      <c r="C30" s="740" t="s">
        <v>68</v>
      </c>
      <c r="D30" s="740"/>
      <c r="E30" s="740"/>
      <c r="F30" s="731"/>
      <c r="G30" s="741"/>
      <c r="H30" s="743" t="s">
        <v>74</v>
      </c>
      <c r="I30" s="622"/>
      <c r="J30" s="622"/>
      <c r="K30" s="622"/>
      <c r="L30" s="622"/>
      <c r="M30" s="622"/>
      <c r="N30" s="622"/>
      <c r="O30" s="744"/>
      <c r="P30" s="743" t="s">
        <v>240</v>
      </c>
      <c r="Q30" s="622"/>
      <c r="R30" s="622"/>
      <c r="S30" s="622"/>
      <c r="T30" s="622"/>
      <c r="U30" s="744"/>
      <c r="V30" s="788" t="str">
        <f>PHONETIC(V31)</f>
        <v/>
      </c>
      <c r="W30" s="789"/>
      <c r="X30" s="789"/>
      <c r="Y30" s="789"/>
      <c r="Z30" s="789"/>
      <c r="AA30" s="789"/>
      <c r="AB30" s="789"/>
      <c r="AC30" s="789"/>
      <c r="AD30" s="789"/>
      <c r="AE30" s="789"/>
      <c r="AF30" s="790"/>
      <c r="AG30" s="745"/>
      <c r="AH30" s="746"/>
      <c r="AI30" s="746"/>
      <c r="AJ30" s="746"/>
      <c r="AK30" s="747"/>
      <c r="AM30" s="91" t="s">
        <v>189</v>
      </c>
    </row>
    <row r="31" spans="1:62" ht="24" customHeight="1">
      <c r="B31" s="730"/>
      <c r="C31" s="733"/>
      <c r="D31" s="733"/>
      <c r="E31" s="733"/>
      <c r="F31" s="733"/>
      <c r="G31" s="742"/>
      <c r="H31" s="751"/>
      <c r="I31" s="752"/>
      <c r="J31" s="752"/>
      <c r="K31" s="752"/>
      <c r="L31" s="752"/>
      <c r="M31" s="752"/>
      <c r="N31" s="752"/>
      <c r="O31" s="753"/>
      <c r="P31" s="751" t="s">
        <v>183</v>
      </c>
      <c r="Q31" s="752"/>
      <c r="R31" s="752"/>
      <c r="S31" s="752"/>
      <c r="T31" s="752"/>
      <c r="U31" s="753"/>
      <c r="V31" s="751"/>
      <c r="W31" s="752"/>
      <c r="X31" s="752"/>
      <c r="Y31" s="752"/>
      <c r="Z31" s="752"/>
      <c r="AA31" s="752"/>
      <c r="AB31" s="752"/>
      <c r="AC31" s="752"/>
      <c r="AD31" s="752"/>
      <c r="AE31" s="752"/>
      <c r="AF31" s="753"/>
      <c r="AG31" s="748"/>
      <c r="AH31" s="749"/>
      <c r="AI31" s="749"/>
      <c r="AJ31" s="749"/>
      <c r="AK31" s="750"/>
      <c r="AZ31" s="3"/>
      <c r="BA31" s="3"/>
      <c r="BB31" s="3"/>
      <c r="BC31" s="3"/>
      <c r="BD31" s="3"/>
      <c r="BE31" s="3"/>
      <c r="BF31" s="3"/>
      <c r="BG31" s="3"/>
      <c r="BH31" s="3"/>
      <c r="BI31" s="3"/>
      <c r="BJ31" s="3"/>
    </row>
    <row r="32" spans="1:62" ht="13.5" customHeight="1">
      <c r="B32" s="729" t="s">
        <v>241</v>
      </c>
      <c r="C32" s="731" t="s">
        <v>102</v>
      </c>
      <c r="D32" s="731"/>
      <c r="E32" s="731"/>
      <c r="F32" s="731"/>
      <c r="G32" s="732"/>
      <c r="H32" s="735" t="s">
        <v>65</v>
      </c>
      <c r="I32" s="736"/>
      <c r="J32" s="736"/>
      <c r="K32" s="736"/>
      <c r="L32" s="736"/>
      <c r="M32" s="736"/>
      <c r="N32" s="736"/>
      <c r="O32" s="736"/>
      <c r="P32" s="735" t="s">
        <v>66</v>
      </c>
      <c r="Q32" s="736"/>
      <c r="R32" s="736"/>
      <c r="S32" s="736"/>
      <c r="T32" s="736"/>
      <c r="U32" s="736"/>
      <c r="V32" s="736"/>
      <c r="W32" s="736"/>
      <c r="X32" s="737" t="s">
        <v>242</v>
      </c>
      <c r="Y32" s="738"/>
      <c r="Z32" s="738"/>
      <c r="AA32" s="738"/>
      <c r="AB32" s="738"/>
      <c r="AC32" s="738"/>
      <c r="AD32" s="738"/>
      <c r="AE32" s="738"/>
      <c r="AF32" s="738"/>
      <c r="AG32" s="738"/>
      <c r="AH32" s="738"/>
      <c r="AI32" s="738"/>
      <c r="AJ32" s="738"/>
      <c r="AK32" s="739"/>
      <c r="AZ32" s="3"/>
      <c r="BA32" s="3"/>
      <c r="BB32" s="3"/>
      <c r="BC32" s="3"/>
      <c r="BD32" s="3"/>
      <c r="BE32" s="3"/>
      <c r="BF32" s="3"/>
      <c r="BG32" s="3"/>
      <c r="BH32" s="3"/>
      <c r="BI32" s="3"/>
      <c r="BJ32" s="3"/>
    </row>
    <row r="33" spans="1:64" ht="24" customHeight="1">
      <c r="B33" s="730"/>
      <c r="C33" s="733"/>
      <c r="D33" s="733"/>
      <c r="E33" s="733"/>
      <c r="F33" s="733"/>
      <c r="G33" s="734"/>
      <c r="H33" s="680"/>
      <c r="I33" s="681"/>
      <c r="J33" s="681"/>
      <c r="K33" s="681"/>
      <c r="L33" s="681"/>
      <c r="M33" s="681"/>
      <c r="N33" s="681"/>
      <c r="O33" s="867"/>
      <c r="P33" s="680"/>
      <c r="Q33" s="681"/>
      <c r="R33" s="681"/>
      <c r="S33" s="681"/>
      <c r="T33" s="681"/>
      <c r="U33" s="681"/>
      <c r="V33" s="681"/>
      <c r="W33" s="867"/>
      <c r="X33" s="868"/>
      <c r="Y33" s="681"/>
      <c r="Z33" s="681"/>
      <c r="AA33" s="681"/>
      <c r="AB33" s="681"/>
      <c r="AC33" s="681"/>
      <c r="AD33" s="681"/>
      <c r="AE33" s="681"/>
      <c r="AF33" s="681"/>
      <c r="AG33" s="681"/>
      <c r="AH33" s="681"/>
      <c r="AI33" s="681"/>
      <c r="AJ33" s="681"/>
      <c r="AK33" s="869"/>
      <c r="AZ33" s="3"/>
      <c r="BA33" s="3"/>
      <c r="BB33" s="3"/>
      <c r="BC33" s="3"/>
      <c r="BD33" s="3"/>
      <c r="BE33" s="3"/>
      <c r="BF33" s="3"/>
      <c r="BG33" s="3"/>
      <c r="BH33" s="3"/>
      <c r="BI33" s="3"/>
      <c r="BJ33" s="3"/>
    </row>
    <row r="34" spans="1:64" ht="7.5" customHeight="1"/>
    <row r="35" spans="1:64" ht="18" customHeight="1">
      <c r="A35" s="654" t="s">
        <v>165</v>
      </c>
      <c r="B35" s="654"/>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117"/>
      <c r="AM35" s="90"/>
      <c r="AN35" s="117"/>
      <c r="AO35" s="117"/>
      <c r="AP35" s="117"/>
      <c r="AQ35" s="117"/>
      <c r="AR35" s="117"/>
      <c r="AS35" s="117"/>
      <c r="AT35" s="117"/>
      <c r="AU35" s="117"/>
      <c r="AV35" s="117"/>
      <c r="AW35" s="117"/>
      <c r="AX35" s="117"/>
      <c r="AY35" s="117"/>
      <c r="AZ35" s="117"/>
      <c r="BA35" s="117"/>
      <c r="BB35" s="117"/>
      <c r="BC35" s="117"/>
    </row>
    <row r="36" spans="1:64" ht="13.5" customHeight="1">
      <c r="B36" s="690" t="s">
        <v>243</v>
      </c>
      <c r="C36" s="714" t="s">
        <v>60</v>
      </c>
      <c r="D36" s="692"/>
      <c r="E36" s="692"/>
      <c r="F36" s="692"/>
      <c r="G36" s="715"/>
      <c r="H36" s="717" t="s">
        <v>75</v>
      </c>
      <c r="I36" s="718"/>
      <c r="J36" s="718"/>
      <c r="K36" s="718"/>
      <c r="L36" s="718"/>
      <c r="M36" s="718"/>
      <c r="N36" s="718"/>
      <c r="O36" s="719"/>
      <c r="P36" s="717" t="s">
        <v>244</v>
      </c>
      <c r="Q36" s="718"/>
      <c r="R36" s="718"/>
      <c r="S36" s="718"/>
      <c r="T36" s="718"/>
      <c r="U36" s="719"/>
      <c r="V36" s="788" t="str">
        <f>PHONETIC(V37)</f>
        <v/>
      </c>
      <c r="W36" s="789"/>
      <c r="X36" s="789"/>
      <c r="Y36" s="789"/>
      <c r="Z36" s="789"/>
      <c r="AA36" s="789"/>
      <c r="AB36" s="789"/>
      <c r="AC36" s="789"/>
      <c r="AD36" s="789"/>
      <c r="AE36" s="789"/>
      <c r="AF36" s="790"/>
      <c r="AG36" s="624"/>
      <c r="AH36" s="625"/>
      <c r="AI36" s="625"/>
      <c r="AJ36" s="625"/>
      <c r="AK36" s="626"/>
      <c r="AM36" s="91" t="s">
        <v>190</v>
      </c>
    </row>
    <row r="37" spans="1:64" ht="24" customHeight="1">
      <c r="B37" s="691"/>
      <c r="C37" s="694"/>
      <c r="D37" s="694"/>
      <c r="E37" s="694"/>
      <c r="F37" s="694"/>
      <c r="G37" s="716"/>
      <c r="H37" s="680"/>
      <c r="I37" s="681"/>
      <c r="J37" s="681"/>
      <c r="K37" s="681"/>
      <c r="L37" s="681"/>
      <c r="M37" s="681"/>
      <c r="N37" s="681"/>
      <c r="O37" s="869"/>
      <c r="P37" s="723" t="s">
        <v>184</v>
      </c>
      <c r="Q37" s="724"/>
      <c r="R37" s="724"/>
      <c r="S37" s="724"/>
      <c r="T37" s="724"/>
      <c r="U37" s="725"/>
      <c r="V37" s="874"/>
      <c r="W37" s="652"/>
      <c r="X37" s="652"/>
      <c r="Y37" s="652"/>
      <c r="Z37" s="652"/>
      <c r="AA37" s="652"/>
      <c r="AB37" s="652"/>
      <c r="AC37" s="652"/>
      <c r="AD37" s="652"/>
      <c r="AE37" s="652"/>
      <c r="AF37" s="653"/>
      <c r="AG37" s="627"/>
      <c r="AH37" s="628"/>
      <c r="AI37" s="628"/>
      <c r="AJ37" s="628"/>
      <c r="AK37" s="629"/>
    </row>
    <row r="38" spans="1:64" ht="13.5" customHeight="1">
      <c r="B38" s="690" t="s">
        <v>245</v>
      </c>
      <c r="C38" s="692" t="s">
        <v>71</v>
      </c>
      <c r="D38" s="692"/>
      <c r="E38" s="692"/>
      <c r="F38" s="692"/>
      <c r="G38" s="693"/>
      <c r="H38" s="696" t="s">
        <v>65</v>
      </c>
      <c r="I38" s="697"/>
      <c r="J38" s="697"/>
      <c r="K38" s="697"/>
      <c r="L38" s="697"/>
      <c r="M38" s="697"/>
      <c r="N38" s="697"/>
      <c r="O38" s="697"/>
      <c r="P38" s="696" t="s">
        <v>66</v>
      </c>
      <c r="Q38" s="697"/>
      <c r="R38" s="697"/>
      <c r="S38" s="697"/>
      <c r="T38" s="697"/>
      <c r="U38" s="697"/>
      <c r="V38" s="697"/>
      <c r="W38" s="697"/>
      <c r="X38" s="698" t="s">
        <v>246</v>
      </c>
      <c r="Y38" s="699"/>
      <c r="Z38" s="699"/>
      <c r="AA38" s="699"/>
      <c r="AB38" s="699"/>
      <c r="AC38" s="699"/>
      <c r="AD38" s="699"/>
      <c r="AE38" s="699"/>
      <c r="AF38" s="699"/>
      <c r="AG38" s="699"/>
      <c r="AH38" s="699"/>
      <c r="AI38" s="699"/>
      <c r="AJ38" s="699"/>
      <c r="AK38" s="700"/>
    </row>
    <row r="39" spans="1:64" ht="24" customHeight="1">
      <c r="B39" s="691"/>
      <c r="C39" s="694"/>
      <c r="D39" s="694"/>
      <c r="E39" s="694"/>
      <c r="F39" s="694"/>
      <c r="G39" s="695"/>
      <c r="H39" s="680"/>
      <c r="I39" s="681"/>
      <c r="J39" s="681"/>
      <c r="K39" s="681"/>
      <c r="L39" s="681"/>
      <c r="M39" s="681"/>
      <c r="N39" s="681"/>
      <c r="O39" s="867"/>
      <c r="P39" s="680"/>
      <c r="Q39" s="681"/>
      <c r="R39" s="681"/>
      <c r="S39" s="681"/>
      <c r="T39" s="681"/>
      <c r="U39" s="681"/>
      <c r="V39" s="681"/>
      <c r="W39" s="867"/>
      <c r="X39" s="868"/>
      <c r="Y39" s="681"/>
      <c r="Z39" s="681"/>
      <c r="AA39" s="681"/>
      <c r="AB39" s="681"/>
      <c r="AC39" s="681"/>
      <c r="AD39" s="681"/>
      <c r="AE39" s="681"/>
      <c r="AF39" s="681"/>
      <c r="AG39" s="681"/>
      <c r="AH39" s="681"/>
      <c r="AI39" s="681"/>
      <c r="AJ39" s="681"/>
      <c r="AK39" s="869"/>
    </row>
    <row r="40" spans="1:64" ht="7.5" customHeight="1"/>
    <row r="41" spans="1:64" ht="18" customHeight="1">
      <c r="B41" s="1" t="s">
        <v>155</v>
      </c>
    </row>
    <row r="42" spans="1:64" ht="18" customHeight="1">
      <c r="B42" s="706" t="s">
        <v>158</v>
      </c>
      <c r="C42" s="707"/>
      <c r="D42" s="707"/>
      <c r="E42" s="707"/>
      <c r="F42" s="707"/>
      <c r="G42" s="707"/>
      <c r="H42" s="707"/>
      <c r="I42" s="707"/>
      <c r="J42" s="707"/>
      <c r="K42" s="707"/>
      <c r="L42" s="707"/>
      <c r="M42" s="844"/>
      <c r="N42" s="706" t="s">
        <v>154</v>
      </c>
      <c r="O42" s="707"/>
      <c r="P42" s="707"/>
      <c r="Q42" s="711"/>
      <c r="R42" s="711"/>
      <c r="S42" s="711"/>
      <c r="T42" s="711"/>
      <c r="U42" s="827"/>
      <c r="V42" s="401" t="s">
        <v>247</v>
      </c>
      <c r="W42" s="711"/>
      <c r="X42" s="823"/>
      <c r="Y42" s="823"/>
      <c r="Z42" s="823"/>
      <c r="AA42" s="823"/>
      <c r="AB42" s="823"/>
      <c r="AC42" s="824"/>
      <c r="AD42" s="401" t="s">
        <v>248</v>
      </c>
      <c r="AE42" s="711"/>
      <c r="AF42" s="823"/>
      <c r="AG42" s="823"/>
      <c r="AH42" s="823"/>
      <c r="AI42" s="823"/>
      <c r="AJ42" s="823"/>
      <c r="AK42" s="824"/>
    </row>
    <row r="43" spans="1:64" ht="7.5" customHeight="1"/>
    <row r="44" spans="1:64" ht="18" customHeight="1">
      <c r="A44" s="654" t="s">
        <v>797</v>
      </c>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117"/>
      <c r="AM44" s="90"/>
      <c r="AN44" s="117"/>
      <c r="AO44" s="117"/>
      <c r="AP44" s="117"/>
      <c r="BC44" s="117"/>
    </row>
    <row r="45" spans="1:64" ht="13.5" customHeight="1">
      <c r="B45" s="610" t="s">
        <v>249</v>
      </c>
      <c r="C45" s="657" t="s">
        <v>153</v>
      </c>
      <c r="D45" s="813"/>
      <c r="E45" s="813"/>
      <c r="F45" s="813"/>
      <c r="G45" s="814"/>
      <c r="H45" s="663" t="s">
        <v>146</v>
      </c>
      <c r="I45" s="664"/>
      <c r="J45" s="664"/>
      <c r="K45" s="664"/>
      <c r="L45" s="664"/>
      <c r="M45" s="664"/>
      <c r="N45" s="664"/>
      <c r="O45" s="665"/>
      <c r="P45" s="666" t="s">
        <v>147</v>
      </c>
      <c r="Q45" s="666"/>
      <c r="R45" s="667"/>
      <c r="S45" s="655" t="s">
        <v>164</v>
      </c>
      <c r="T45" s="828" t="s">
        <v>163</v>
      </c>
      <c r="U45" s="829"/>
      <c r="V45" s="830"/>
      <c r="W45" s="833" t="s">
        <v>161</v>
      </c>
      <c r="X45" s="833"/>
      <c r="Y45" s="833"/>
      <c r="Z45" s="833"/>
      <c r="AA45" s="833"/>
      <c r="AB45" s="834"/>
      <c r="AC45" s="835" t="s">
        <v>162</v>
      </c>
      <c r="AD45" s="833"/>
      <c r="AE45" s="833"/>
      <c r="AF45" s="833"/>
      <c r="AG45" s="833"/>
      <c r="AH45" s="834"/>
      <c r="AI45" s="836" t="s">
        <v>830</v>
      </c>
      <c r="AJ45" s="836"/>
      <c r="AK45" s="837"/>
      <c r="AM45" s="1"/>
    </row>
    <row r="46" spans="1:64" ht="18" customHeight="1">
      <c r="B46" s="812"/>
      <c r="C46" s="815"/>
      <c r="D46" s="816"/>
      <c r="E46" s="816"/>
      <c r="F46" s="816"/>
      <c r="G46" s="817"/>
      <c r="H46" s="838" t="s">
        <v>831</v>
      </c>
      <c r="I46" s="839"/>
      <c r="J46" s="218"/>
      <c r="K46" s="202" t="s">
        <v>52</v>
      </c>
      <c r="M46" s="202" t="s">
        <v>53</v>
      </c>
      <c r="N46" s="218"/>
      <c r="O46" s="219" t="s">
        <v>54</v>
      </c>
      <c r="P46" s="840"/>
      <c r="Q46" s="840"/>
      <c r="R46" s="841"/>
      <c r="S46" s="656"/>
      <c r="T46" s="831"/>
      <c r="U46" s="831"/>
      <c r="V46" s="832"/>
      <c r="W46" s="842"/>
      <c r="X46" s="820"/>
      <c r="Y46" s="820"/>
      <c r="Z46" s="820"/>
      <c r="AA46" s="686" t="s">
        <v>79</v>
      </c>
      <c r="AB46" s="821"/>
      <c r="AC46" s="819"/>
      <c r="AD46" s="820"/>
      <c r="AE46" s="820"/>
      <c r="AF46" s="820"/>
      <c r="AG46" s="686" t="s">
        <v>79</v>
      </c>
      <c r="AH46" s="821"/>
      <c r="AI46" s="822" t="str">
        <f>IF((W46+AC46)/2=0,"",AVERAGE(W46,AC46))</f>
        <v/>
      </c>
      <c r="AJ46" s="822"/>
      <c r="AK46" s="220" t="s">
        <v>79</v>
      </c>
      <c r="AM46" s="91" t="s">
        <v>832</v>
      </c>
    </row>
    <row r="47" spans="1:64" ht="18" customHeight="1">
      <c r="B47" s="638" t="s">
        <v>250</v>
      </c>
      <c r="C47" s="640" t="s">
        <v>151</v>
      </c>
      <c r="D47" s="641"/>
      <c r="E47" s="641"/>
      <c r="F47" s="641"/>
      <c r="G47" s="641"/>
      <c r="H47" s="644" t="s">
        <v>159</v>
      </c>
      <c r="I47" s="645"/>
      <c r="J47" s="645"/>
      <c r="K47" s="645"/>
      <c r="L47" s="645"/>
      <c r="M47" s="645"/>
      <c r="N47" s="645"/>
      <c r="O47" s="645"/>
      <c r="P47" s="645"/>
      <c r="Q47" s="645"/>
      <c r="R47" s="645"/>
      <c r="S47" s="645"/>
      <c r="T47" s="645"/>
      <c r="U47" s="645"/>
      <c r="V47" s="645"/>
      <c r="W47" s="645"/>
      <c r="X47" s="645"/>
      <c r="Y47" s="645"/>
      <c r="Z47" s="645"/>
      <c r="AA47" s="645"/>
      <c r="AB47" s="645"/>
      <c r="AC47" s="645"/>
      <c r="AD47" s="826"/>
      <c r="AE47" s="826"/>
      <c r="AF47" s="826"/>
      <c r="AG47" s="826"/>
      <c r="AH47" s="826"/>
      <c r="AI47" s="826"/>
      <c r="AJ47" s="647" t="s">
        <v>79</v>
      </c>
      <c r="AK47" s="648"/>
      <c r="BK47" s="3"/>
      <c r="BL47" s="3"/>
    </row>
    <row r="48" spans="1:64" ht="18" customHeight="1">
      <c r="B48" s="639"/>
      <c r="C48" s="642"/>
      <c r="D48" s="643"/>
      <c r="E48" s="643"/>
      <c r="F48" s="643"/>
      <c r="G48" s="643"/>
      <c r="H48" s="649" t="s">
        <v>148</v>
      </c>
      <c r="I48" s="650"/>
      <c r="J48" s="650"/>
      <c r="K48" s="650"/>
      <c r="L48" s="650"/>
      <c r="M48" s="650"/>
      <c r="N48" s="650"/>
      <c r="O48" s="650"/>
      <c r="P48" s="650"/>
      <c r="Q48" s="650"/>
      <c r="R48" s="650"/>
      <c r="S48" s="650"/>
      <c r="T48" s="650"/>
      <c r="U48" s="650"/>
      <c r="V48" s="650"/>
      <c r="W48" s="650"/>
      <c r="X48" s="650"/>
      <c r="Y48" s="650"/>
      <c r="Z48" s="650"/>
      <c r="AA48" s="650"/>
      <c r="AB48" s="650"/>
      <c r="AC48" s="650"/>
      <c r="AD48" s="825"/>
      <c r="AE48" s="825"/>
      <c r="AF48" s="825"/>
      <c r="AG48" s="825"/>
      <c r="AH48" s="825"/>
      <c r="AI48" s="825"/>
      <c r="AJ48" s="652" t="s">
        <v>79</v>
      </c>
      <c r="AK48" s="653"/>
      <c r="BK48" s="3"/>
      <c r="BL48" s="3"/>
    </row>
    <row r="49" spans="1:64" ht="18" customHeight="1">
      <c r="B49" s="638" t="s">
        <v>251</v>
      </c>
      <c r="C49" s="640" t="s">
        <v>152</v>
      </c>
      <c r="D49" s="641"/>
      <c r="E49" s="641"/>
      <c r="F49" s="641"/>
      <c r="G49" s="641"/>
      <c r="H49" s="644" t="s">
        <v>160</v>
      </c>
      <c r="I49" s="645"/>
      <c r="J49" s="645"/>
      <c r="K49" s="645"/>
      <c r="L49" s="645"/>
      <c r="M49" s="645"/>
      <c r="N49" s="645"/>
      <c r="O49" s="645"/>
      <c r="P49" s="645"/>
      <c r="Q49" s="645"/>
      <c r="R49" s="645"/>
      <c r="S49" s="645"/>
      <c r="T49" s="645"/>
      <c r="U49" s="645"/>
      <c r="V49" s="645"/>
      <c r="W49" s="645"/>
      <c r="X49" s="645"/>
      <c r="Y49" s="645"/>
      <c r="Z49" s="645"/>
      <c r="AA49" s="645"/>
      <c r="AB49" s="645"/>
      <c r="AC49" s="645"/>
      <c r="AD49" s="826"/>
      <c r="AE49" s="826"/>
      <c r="AF49" s="826"/>
      <c r="AG49" s="826"/>
      <c r="AH49" s="826"/>
      <c r="AI49" s="826"/>
      <c r="AJ49" s="647" t="s">
        <v>79</v>
      </c>
      <c r="AK49" s="648"/>
      <c r="BK49" s="3"/>
      <c r="BL49" s="3"/>
    </row>
    <row r="50" spans="1:64" ht="18" customHeight="1">
      <c r="B50" s="639"/>
      <c r="C50" s="642"/>
      <c r="D50" s="643"/>
      <c r="E50" s="643"/>
      <c r="F50" s="643"/>
      <c r="G50" s="643"/>
      <c r="H50" s="649" t="s">
        <v>149</v>
      </c>
      <c r="I50" s="650"/>
      <c r="J50" s="650"/>
      <c r="K50" s="650"/>
      <c r="L50" s="650"/>
      <c r="M50" s="650"/>
      <c r="N50" s="650"/>
      <c r="O50" s="650"/>
      <c r="P50" s="650"/>
      <c r="Q50" s="650"/>
      <c r="R50" s="650"/>
      <c r="S50" s="650"/>
      <c r="T50" s="650"/>
      <c r="U50" s="650"/>
      <c r="V50" s="650"/>
      <c r="W50" s="650"/>
      <c r="X50" s="650"/>
      <c r="Y50" s="650"/>
      <c r="Z50" s="650"/>
      <c r="AA50" s="650"/>
      <c r="AB50" s="650"/>
      <c r="AC50" s="650"/>
      <c r="AD50" s="825"/>
      <c r="AE50" s="825"/>
      <c r="AF50" s="825"/>
      <c r="AG50" s="825"/>
      <c r="AH50" s="825"/>
      <c r="AI50" s="825"/>
      <c r="AJ50" s="652" t="s">
        <v>79</v>
      </c>
      <c r="AK50" s="653"/>
      <c r="BK50" s="3"/>
      <c r="BL50" s="3"/>
    </row>
    <row r="51" spans="1:64" ht="13.5" customHeight="1">
      <c r="B51" s="610" t="s">
        <v>252</v>
      </c>
      <c r="C51" s="612" t="s">
        <v>61</v>
      </c>
      <c r="D51" s="612"/>
      <c r="E51" s="612"/>
      <c r="F51" s="612"/>
      <c r="G51" s="613"/>
      <c r="H51" s="616" t="s">
        <v>62</v>
      </c>
      <c r="I51" s="617"/>
      <c r="J51" s="617"/>
      <c r="K51" s="617"/>
      <c r="L51" s="617"/>
      <c r="M51" s="617" t="s">
        <v>63</v>
      </c>
      <c r="N51" s="617"/>
      <c r="O51" s="617"/>
      <c r="P51" s="617"/>
      <c r="Q51" s="617"/>
      <c r="R51" s="617" t="s">
        <v>150</v>
      </c>
      <c r="S51" s="617"/>
      <c r="T51" s="617"/>
      <c r="U51" s="617"/>
      <c r="V51" s="618"/>
      <c r="W51" s="619" t="s">
        <v>64</v>
      </c>
      <c r="X51" s="620"/>
      <c r="Y51" s="620"/>
      <c r="Z51" s="620"/>
      <c r="AA51" s="621"/>
      <c r="AB51" s="616" t="s">
        <v>228</v>
      </c>
      <c r="AC51" s="617"/>
      <c r="AD51" s="617"/>
      <c r="AE51" s="622"/>
      <c r="AF51" s="623"/>
      <c r="AG51" s="624"/>
      <c r="AH51" s="625"/>
      <c r="AI51" s="625"/>
      <c r="AJ51" s="625"/>
      <c r="AK51" s="626"/>
    </row>
    <row r="52" spans="1:64" ht="18" customHeight="1">
      <c r="B52" s="611"/>
      <c r="C52" s="614"/>
      <c r="D52" s="614"/>
      <c r="E52" s="614"/>
      <c r="F52" s="614"/>
      <c r="G52" s="615"/>
      <c r="H52" s="857"/>
      <c r="I52" s="858"/>
      <c r="J52" s="858"/>
      <c r="K52" s="858"/>
      <c r="L52" s="858"/>
      <c r="M52" s="858"/>
      <c r="N52" s="858"/>
      <c r="O52" s="859"/>
      <c r="P52" s="859"/>
      <c r="Q52" s="859"/>
      <c r="R52" s="859"/>
      <c r="S52" s="859"/>
      <c r="T52" s="859"/>
      <c r="U52" s="859"/>
      <c r="V52" s="860"/>
      <c r="W52" s="861" t="str">
        <f>IF(H52+M52+R52=0,"",SUM(H52:V52))</f>
        <v/>
      </c>
      <c r="X52" s="862"/>
      <c r="Y52" s="862"/>
      <c r="Z52" s="862"/>
      <c r="AA52" s="863"/>
      <c r="AB52" s="864"/>
      <c r="AC52" s="859"/>
      <c r="AD52" s="859"/>
      <c r="AE52" s="859"/>
      <c r="AF52" s="860"/>
      <c r="AG52" s="627"/>
      <c r="AH52" s="628"/>
      <c r="AI52" s="628"/>
      <c r="AJ52" s="628"/>
      <c r="AK52" s="629"/>
      <c r="AM52" s="91" t="s">
        <v>191</v>
      </c>
    </row>
    <row r="53" spans="1:64" ht="18" customHeight="1">
      <c r="B53" s="40" t="s">
        <v>253</v>
      </c>
      <c r="C53" s="600" t="s">
        <v>798</v>
      </c>
      <c r="D53" s="600"/>
      <c r="E53" s="600"/>
      <c r="F53" s="600"/>
      <c r="G53" s="601"/>
      <c r="H53" s="401"/>
      <c r="I53" s="711"/>
      <c r="J53" s="711"/>
      <c r="K53" s="604" t="s">
        <v>799</v>
      </c>
      <c r="L53" s="605"/>
      <c r="M53" s="605"/>
      <c r="N53" s="605"/>
      <c r="O53" s="865"/>
      <c r="P53" s="865"/>
      <c r="Q53" s="865"/>
      <c r="R53" s="865"/>
      <c r="S53" s="865"/>
      <c r="T53" s="865"/>
      <c r="U53" s="865"/>
      <c r="V53" s="865"/>
      <c r="W53" s="865"/>
      <c r="X53" s="865"/>
      <c r="Y53" s="865"/>
      <c r="Z53" s="865"/>
      <c r="AA53" s="865"/>
      <c r="AB53" s="865"/>
      <c r="AC53" s="865"/>
      <c r="AD53" s="865"/>
      <c r="AE53" s="865"/>
      <c r="AF53" s="865"/>
      <c r="AG53" s="865"/>
      <c r="AH53" s="865"/>
      <c r="AI53" s="865"/>
      <c r="AJ53" s="865"/>
      <c r="AK53" s="866"/>
    </row>
    <row r="54" spans="1:64" s="107" customFormat="1" ht="18" customHeight="1">
      <c r="B54" s="108"/>
      <c r="C54" s="109"/>
      <c r="D54" s="109"/>
      <c r="E54" s="109"/>
      <c r="F54" s="109"/>
      <c r="G54" s="109"/>
      <c r="H54" s="108"/>
      <c r="I54" s="108"/>
      <c r="J54" s="108"/>
      <c r="K54" s="109"/>
      <c r="L54" s="109"/>
      <c r="M54" s="109"/>
      <c r="N54" s="109"/>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M54" s="110"/>
    </row>
    <row r="55" spans="1:64" s="107" customFormat="1" ht="18" customHeight="1">
      <c r="A55" s="609"/>
      <c r="B55" s="609"/>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M55" s="110"/>
    </row>
    <row r="56" spans="1:64" s="107" customFormat="1" ht="18" customHeight="1">
      <c r="A56" s="609"/>
      <c r="B56" s="609"/>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M56" s="110"/>
    </row>
    <row r="57" spans="1:64" ht="18" customHeight="1">
      <c r="A57" s="608" t="s">
        <v>222</v>
      </c>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row>
    <row r="58" spans="1:64" ht="18" customHeight="1">
      <c r="AJ58" s="818" t="s">
        <v>207</v>
      </c>
      <c r="AK58" s="818"/>
    </row>
    <row r="59" spans="1:64" ht="18" customHeight="1">
      <c r="A59" s="808" t="str">
        <f>"一般競争（指名競争）参加資格審査申請書"&amp;+"【"&amp;+R62&amp;+"】"</f>
        <v>一般競争（指名競争）参加資格審査申請書【建設工事】</v>
      </c>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row>
    <row r="60" spans="1:64" ht="18" customHeight="1">
      <c r="A60" s="808"/>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row>
    <row r="62" spans="1:64" ht="18" customHeight="1">
      <c r="A62" s="795" t="s">
        <v>925</v>
      </c>
      <c r="B62" s="795"/>
      <c r="C62" s="795"/>
      <c r="D62" s="795"/>
      <c r="E62" s="795"/>
      <c r="F62" s="795"/>
      <c r="G62" s="795"/>
      <c r="H62" s="795"/>
      <c r="I62" s="795"/>
      <c r="J62" s="795"/>
      <c r="K62" s="795"/>
      <c r="L62" s="795"/>
      <c r="M62" s="795"/>
      <c r="N62" s="795"/>
      <c r="O62" s="795"/>
      <c r="P62" s="795"/>
      <c r="Q62" s="795"/>
      <c r="R62" s="809" t="s">
        <v>208</v>
      </c>
      <c r="S62" s="809"/>
      <c r="T62" s="809"/>
      <c r="U62" s="809"/>
      <c r="V62" s="809"/>
      <c r="W62" s="809"/>
      <c r="X62" s="809"/>
      <c r="Y62" s="809"/>
      <c r="Z62" s="809"/>
      <c r="AA62" s="809"/>
      <c r="AB62" s="795" t="s">
        <v>69</v>
      </c>
      <c r="AC62" s="795"/>
      <c r="AD62" s="795"/>
      <c r="AE62" s="795"/>
      <c r="AF62" s="795"/>
      <c r="AG62" s="795"/>
      <c r="AH62" s="795"/>
      <c r="AI62" s="795"/>
      <c r="AJ62" s="795"/>
      <c r="AK62" s="795"/>
    </row>
    <row r="63" spans="1:64" ht="18" customHeight="1">
      <c r="A63" s="795" t="s">
        <v>254</v>
      </c>
      <c r="B63" s="795"/>
      <c r="C63" s="795"/>
      <c r="D63" s="795"/>
      <c r="E63" s="795"/>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row>
    <row r="64" spans="1:64" ht="18" customHeight="1">
      <c r="A64" s="795" t="s">
        <v>109</v>
      </c>
      <c r="B64" s="795"/>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row>
    <row r="66" spans="1:37" ht="18" customHeight="1">
      <c r="B66" s="810" t="s">
        <v>304</v>
      </c>
      <c r="C66" s="810"/>
      <c r="D66" s="811" t="s">
        <v>926</v>
      </c>
      <c r="E66" s="811"/>
      <c r="F66" s="810" t="s">
        <v>52</v>
      </c>
      <c r="G66" s="810"/>
      <c r="H66" s="811" t="s">
        <v>300</v>
      </c>
      <c r="I66" s="811"/>
      <c r="J66" s="810" t="s">
        <v>53</v>
      </c>
      <c r="K66" s="810"/>
      <c r="L66" s="811" t="s">
        <v>305</v>
      </c>
      <c r="M66" s="811"/>
      <c r="N66" s="810" t="s">
        <v>54</v>
      </c>
      <c r="O66" s="810"/>
    </row>
    <row r="67" spans="1:37" ht="18" customHeight="1">
      <c r="B67" s="116"/>
      <c r="C67" s="116"/>
      <c r="D67" s="118"/>
      <c r="E67" s="118"/>
      <c r="F67" s="118"/>
      <c r="G67" s="118"/>
      <c r="H67" s="118"/>
      <c r="I67" s="118"/>
      <c r="J67" s="118"/>
      <c r="K67" s="118"/>
      <c r="L67" s="118"/>
      <c r="M67" s="118"/>
      <c r="N67" s="118"/>
      <c r="O67" s="118"/>
    </row>
    <row r="68" spans="1:37" ht="18" customHeight="1">
      <c r="B68" s="795" t="s">
        <v>116</v>
      </c>
      <c r="C68" s="795"/>
      <c r="D68" s="795"/>
      <c r="E68" s="795"/>
      <c r="F68" s="118" t="s">
        <v>115</v>
      </c>
      <c r="G68" s="116"/>
      <c r="H68" s="116"/>
      <c r="I68" s="116"/>
      <c r="J68" s="116"/>
      <c r="K68" s="116"/>
      <c r="L68" s="116"/>
      <c r="M68" s="116"/>
      <c r="N68" s="116"/>
      <c r="O68" s="116"/>
      <c r="P68" s="116"/>
    </row>
    <row r="69" spans="1:37" ht="18" customHeight="1">
      <c r="B69" s="116"/>
      <c r="C69" s="116"/>
      <c r="D69" s="116"/>
      <c r="E69" s="116"/>
      <c r="F69" s="116"/>
      <c r="G69" s="116"/>
      <c r="H69" s="116"/>
      <c r="I69" s="116"/>
      <c r="J69" s="116"/>
      <c r="K69" s="116"/>
      <c r="L69" s="116"/>
      <c r="M69" s="116"/>
      <c r="N69" s="116"/>
      <c r="O69" s="116"/>
      <c r="P69" s="116"/>
    </row>
    <row r="70" spans="1:37" ht="18" customHeight="1">
      <c r="A70" s="654" t="s">
        <v>73</v>
      </c>
      <c r="B70" s="654"/>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4"/>
      <c r="AK70" s="654"/>
    </row>
    <row r="71" spans="1:37" ht="18" customHeight="1">
      <c r="B71" s="774" t="s">
        <v>229</v>
      </c>
      <c r="C71" s="776" t="s">
        <v>56</v>
      </c>
      <c r="D71" s="776"/>
      <c r="E71" s="776"/>
      <c r="F71" s="776"/>
      <c r="G71" s="777"/>
      <c r="H71" s="797" t="s">
        <v>255</v>
      </c>
      <c r="I71" s="798"/>
      <c r="J71" s="798"/>
      <c r="K71" s="798"/>
      <c r="L71" s="799"/>
      <c r="M71" s="800" t="s">
        <v>181</v>
      </c>
      <c r="N71" s="605"/>
      <c r="O71" s="605"/>
      <c r="P71" s="605"/>
      <c r="Q71" s="605"/>
      <c r="R71" s="605"/>
      <c r="S71" s="801"/>
      <c r="T71" s="802" t="s">
        <v>256</v>
      </c>
      <c r="U71" s="803"/>
      <c r="V71" s="803"/>
      <c r="W71" s="803"/>
      <c r="X71" s="803"/>
      <c r="Y71" s="803"/>
      <c r="Z71" s="804" t="s">
        <v>180</v>
      </c>
      <c r="AA71" s="804"/>
      <c r="AB71" s="804"/>
      <c r="AC71" s="804"/>
      <c r="AD71" s="804"/>
      <c r="AE71" s="804"/>
      <c r="AF71" s="804"/>
      <c r="AG71" s="804"/>
      <c r="AH71" s="804"/>
      <c r="AI71" s="804"/>
      <c r="AJ71" s="804"/>
      <c r="AK71" s="805"/>
    </row>
    <row r="72" spans="1:37" ht="18" customHeight="1">
      <c r="B72" s="796"/>
      <c r="C72" s="806" t="s">
        <v>231</v>
      </c>
      <c r="D72" s="806"/>
      <c r="E72" s="806"/>
      <c r="F72" s="806"/>
      <c r="G72" s="807"/>
      <c r="H72" s="760" t="str">
        <f>PHONETIC(H73)</f>
        <v>○○ケン○○シ○○マチ○○バンチ</v>
      </c>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2"/>
    </row>
    <row r="73" spans="1:37" ht="18" customHeight="1">
      <c r="B73" s="775"/>
      <c r="C73" s="778" t="s">
        <v>57</v>
      </c>
      <c r="D73" s="778"/>
      <c r="E73" s="778"/>
      <c r="F73" s="778"/>
      <c r="G73" s="779"/>
      <c r="H73" s="763" t="s">
        <v>210</v>
      </c>
      <c r="I73" s="764"/>
      <c r="J73" s="764"/>
      <c r="K73" s="764"/>
      <c r="L73" s="764"/>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5"/>
    </row>
    <row r="74" spans="1:37" ht="18" customHeight="1">
      <c r="B74" s="774" t="s">
        <v>257</v>
      </c>
      <c r="C74" s="780" t="s">
        <v>258</v>
      </c>
      <c r="D74" s="780"/>
      <c r="E74" s="780"/>
      <c r="F74" s="780"/>
      <c r="G74" s="781"/>
      <c r="H74" s="768" t="str">
        <f>PHONETIC(H75)</f>
        <v>カブシキカイシャ　○○○○</v>
      </c>
      <c r="I74" s="769"/>
      <c r="J74" s="769"/>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70"/>
    </row>
    <row r="75" spans="1:37" ht="18" customHeight="1">
      <c r="B75" s="775"/>
      <c r="C75" s="778" t="s">
        <v>58</v>
      </c>
      <c r="D75" s="778"/>
      <c r="E75" s="778"/>
      <c r="F75" s="778"/>
      <c r="G75" s="779"/>
      <c r="H75" s="782" t="s">
        <v>209</v>
      </c>
      <c r="I75" s="783"/>
      <c r="J75" s="783"/>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4"/>
    </row>
    <row r="76" spans="1:37" ht="18" customHeight="1">
      <c r="B76" s="774" t="s">
        <v>259</v>
      </c>
      <c r="C76" s="785" t="s">
        <v>59</v>
      </c>
      <c r="D76" s="785"/>
      <c r="E76" s="785"/>
      <c r="F76" s="776"/>
      <c r="G76" s="786"/>
      <c r="H76" s="743" t="s">
        <v>74</v>
      </c>
      <c r="I76" s="622"/>
      <c r="J76" s="622"/>
      <c r="K76" s="622"/>
      <c r="L76" s="622"/>
      <c r="M76" s="622"/>
      <c r="N76" s="622"/>
      <c r="O76" s="744"/>
      <c r="P76" s="743" t="s">
        <v>258</v>
      </c>
      <c r="Q76" s="622"/>
      <c r="R76" s="622"/>
      <c r="S76" s="622"/>
      <c r="T76" s="622"/>
      <c r="U76" s="744"/>
      <c r="V76" s="788" t="str">
        <f>PHONETIC(V77)</f>
        <v>○○　○○</v>
      </c>
      <c r="W76" s="789"/>
      <c r="X76" s="789"/>
      <c r="Y76" s="789"/>
      <c r="Z76" s="789"/>
      <c r="AA76" s="789"/>
      <c r="AB76" s="789"/>
      <c r="AC76" s="789"/>
      <c r="AD76" s="789"/>
      <c r="AE76" s="789"/>
      <c r="AF76" s="790"/>
      <c r="AG76" s="791" t="s">
        <v>234</v>
      </c>
      <c r="AH76" s="622"/>
      <c r="AI76" s="622"/>
      <c r="AJ76" s="622"/>
      <c r="AK76" s="744"/>
    </row>
    <row r="77" spans="1:37" ht="18" customHeight="1">
      <c r="B77" s="775"/>
      <c r="C77" s="778"/>
      <c r="D77" s="778"/>
      <c r="E77" s="778"/>
      <c r="F77" s="778"/>
      <c r="G77" s="787"/>
      <c r="H77" s="726" t="s">
        <v>211</v>
      </c>
      <c r="I77" s="727"/>
      <c r="J77" s="727"/>
      <c r="K77" s="727"/>
      <c r="L77" s="727"/>
      <c r="M77" s="727"/>
      <c r="N77" s="727"/>
      <c r="O77" s="728"/>
      <c r="P77" s="751" t="s">
        <v>182</v>
      </c>
      <c r="Q77" s="752"/>
      <c r="R77" s="752"/>
      <c r="S77" s="752"/>
      <c r="T77" s="752"/>
      <c r="U77" s="753"/>
      <c r="V77" s="726" t="s">
        <v>260</v>
      </c>
      <c r="W77" s="727"/>
      <c r="X77" s="727"/>
      <c r="Y77" s="727"/>
      <c r="Z77" s="727"/>
      <c r="AA77" s="727"/>
      <c r="AB77" s="727"/>
      <c r="AC77" s="727"/>
      <c r="AD77" s="727"/>
      <c r="AE77" s="727"/>
      <c r="AF77" s="728"/>
      <c r="AG77" s="792"/>
      <c r="AH77" s="793"/>
      <c r="AI77" s="793"/>
      <c r="AJ77" s="793"/>
      <c r="AK77" s="794"/>
    </row>
    <row r="78" spans="1:37" ht="18" customHeight="1">
      <c r="B78" s="774" t="s">
        <v>261</v>
      </c>
      <c r="C78" s="776" t="s">
        <v>70</v>
      </c>
      <c r="D78" s="776"/>
      <c r="E78" s="776"/>
      <c r="F78" s="776"/>
      <c r="G78" s="777"/>
      <c r="H78" s="735" t="s">
        <v>65</v>
      </c>
      <c r="I78" s="736"/>
      <c r="J78" s="736"/>
      <c r="K78" s="736"/>
      <c r="L78" s="736"/>
      <c r="M78" s="736"/>
      <c r="N78" s="736"/>
      <c r="O78" s="736"/>
      <c r="P78" s="735" t="s">
        <v>66</v>
      </c>
      <c r="Q78" s="736"/>
      <c r="R78" s="736"/>
      <c r="S78" s="736"/>
      <c r="T78" s="736"/>
      <c r="U78" s="736"/>
      <c r="V78" s="736"/>
      <c r="W78" s="736"/>
      <c r="X78" s="737" t="s">
        <v>262</v>
      </c>
      <c r="Y78" s="738"/>
      <c r="Z78" s="738"/>
      <c r="AA78" s="738"/>
      <c r="AB78" s="738"/>
      <c r="AC78" s="738"/>
      <c r="AD78" s="738"/>
      <c r="AE78" s="738"/>
      <c r="AF78" s="738"/>
      <c r="AG78" s="738"/>
      <c r="AH78" s="738"/>
      <c r="AI78" s="738"/>
      <c r="AJ78" s="738"/>
      <c r="AK78" s="739"/>
    </row>
    <row r="79" spans="1:37" ht="18" customHeight="1">
      <c r="B79" s="775"/>
      <c r="C79" s="778"/>
      <c r="D79" s="778"/>
      <c r="E79" s="778"/>
      <c r="F79" s="778"/>
      <c r="G79" s="779"/>
      <c r="H79" s="701" t="s">
        <v>263</v>
      </c>
      <c r="I79" s="702"/>
      <c r="J79" s="702"/>
      <c r="K79" s="702"/>
      <c r="L79" s="702"/>
      <c r="M79" s="702"/>
      <c r="N79" s="702"/>
      <c r="O79" s="703"/>
      <c r="P79" s="701" t="s">
        <v>263</v>
      </c>
      <c r="Q79" s="702"/>
      <c r="R79" s="702"/>
      <c r="S79" s="702"/>
      <c r="T79" s="702"/>
      <c r="U79" s="702"/>
      <c r="V79" s="702"/>
      <c r="W79" s="703"/>
      <c r="X79" s="704" t="s">
        <v>264</v>
      </c>
      <c r="Y79" s="702"/>
      <c r="Z79" s="702"/>
      <c r="AA79" s="702"/>
      <c r="AB79" s="702"/>
      <c r="AC79" s="702"/>
      <c r="AD79" s="702"/>
      <c r="AE79" s="702"/>
      <c r="AF79" s="702"/>
      <c r="AG79" s="702"/>
      <c r="AH79" s="702"/>
      <c r="AI79" s="702"/>
      <c r="AJ79" s="702"/>
      <c r="AK79" s="705"/>
    </row>
    <row r="80" spans="1:37" ht="18" customHeight="1">
      <c r="B80" s="3"/>
      <c r="C80" s="3"/>
      <c r="D80" s="3"/>
      <c r="E80" s="3"/>
      <c r="F80" s="3"/>
      <c r="G80" s="3"/>
      <c r="H80" s="3"/>
      <c r="I80" s="3"/>
      <c r="J80" s="3"/>
      <c r="K80" s="3"/>
      <c r="L80" s="3"/>
      <c r="M80" s="4"/>
      <c r="N80" s="4"/>
      <c r="O80" s="4"/>
      <c r="P80" s="4"/>
      <c r="Q80" s="5"/>
      <c r="R80" s="5"/>
      <c r="S80" s="5"/>
      <c r="T80" s="5"/>
      <c r="U80" s="5"/>
      <c r="V80" s="5"/>
      <c r="W80" s="5"/>
      <c r="X80" s="5"/>
      <c r="Y80" s="5"/>
      <c r="Z80" s="5"/>
      <c r="AA80" s="5"/>
      <c r="AD80" s="3"/>
      <c r="AE80" s="4"/>
      <c r="AF80" s="4"/>
      <c r="AG80" s="4"/>
      <c r="AH80" s="4"/>
      <c r="AI80" s="4"/>
      <c r="AJ80" s="3"/>
      <c r="AK80" s="3"/>
    </row>
    <row r="81" spans="1:37" ht="18" customHeight="1">
      <c r="A81" s="654" t="s">
        <v>72</v>
      </c>
      <c r="B81" s="654"/>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row>
    <row r="82" spans="1:37" ht="18" customHeight="1">
      <c r="B82" s="729" t="s">
        <v>265</v>
      </c>
      <c r="C82" s="731" t="s">
        <v>56</v>
      </c>
      <c r="D82" s="731"/>
      <c r="E82" s="731"/>
      <c r="F82" s="731"/>
      <c r="G82" s="732"/>
      <c r="H82" s="755" t="s">
        <v>266</v>
      </c>
      <c r="I82" s="756"/>
      <c r="J82" s="756"/>
      <c r="K82" s="756"/>
      <c r="L82" s="757"/>
      <c r="M82" s="6"/>
      <c r="N82" s="7"/>
      <c r="O82" s="7"/>
      <c r="P82" s="7"/>
      <c r="Q82" s="7"/>
      <c r="R82" s="7"/>
      <c r="S82" s="7"/>
      <c r="T82" s="7"/>
      <c r="U82" s="7"/>
      <c r="V82" s="7"/>
      <c r="W82" s="7"/>
      <c r="X82" s="7"/>
      <c r="Y82" s="7"/>
      <c r="Z82" s="7"/>
      <c r="AA82" s="7"/>
    </row>
    <row r="83" spans="1:37" ht="18" customHeight="1">
      <c r="B83" s="754"/>
      <c r="C83" s="758" t="s">
        <v>267</v>
      </c>
      <c r="D83" s="758"/>
      <c r="E83" s="758"/>
      <c r="F83" s="758"/>
      <c r="G83" s="759"/>
      <c r="H83" s="760" t="str">
        <f>PHONETIC(H84)</f>
        <v>○○ケン○○シ○○マチ○○バンチ</v>
      </c>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762"/>
    </row>
    <row r="84" spans="1:37" ht="18" customHeight="1">
      <c r="B84" s="730"/>
      <c r="C84" s="733" t="s">
        <v>67</v>
      </c>
      <c r="D84" s="733"/>
      <c r="E84" s="733"/>
      <c r="F84" s="733"/>
      <c r="G84" s="734"/>
      <c r="H84" s="763" t="s">
        <v>210</v>
      </c>
      <c r="I84" s="764"/>
      <c r="J84" s="764"/>
      <c r="K84" s="764"/>
      <c r="L84" s="764"/>
      <c r="M84" s="764"/>
      <c r="N84" s="764"/>
      <c r="O84" s="764"/>
      <c r="P84" s="764"/>
      <c r="Q84" s="764"/>
      <c r="R84" s="764"/>
      <c r="S84" s="764"/>
      <c r="T84" s="764"/>
      <c r="U84" s="764"/>
      <c r="V84" s="764"/>
      <c r="W84" s="764"/>
      <c r="X84" s="764"/>
      <c r="Y84" s="764"/>
      <c r="Z84" s="764"/>
      <c r="AA84" s="764"/>
      <c r="AB84" s="764"/>
      <c r="AC84" s="764"/>
      <c r="AD84" s="764"/>
      <c r="AE84" s="764"/>
      <c r="AF84" s="764"/>
      <c r="AG84" s="764"/>
      <c r="AH84" s="764"/>
      <c r="AI84" s="764"/>
      <c r="AJ84" s="764"/>
      <c r="AK84" s="765"/>
    </row>
    <row r="85" spans="1:37" ht="18" customHeight="1">
      <c r="B85" s="729" t="s">
        <v>268</v>
      </c>
      <c r="C85" s="766" t="s">
        <v>267</v>
      </c>
      <c r="D85" s="766"/>
      <c r="E85" s="766"/>
      <c r="F85" s="766"/>
      <c r="G85" s="767"/>
      <c r="H85" s="768" t="str">
        <f>PHONETIC(H86)</f>
        <v>カブシキカイシャ　○○○○　△△シテン</v>
      </c>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70"/>
    </row>
    <row r="86" spans="1:37" ht="18" customHeight="1">
      <c r="B86" s="730"/>
      <c r="C86" s="733" t="s">
        <v>58</v>
      </c>
      <c r="D86" s="733"/>
      <c r="E86" s="733"/>
      <c r="F86" s="733"/>
      <c r="G86" s="734"/>
      <c r="H86" s="771" t="s">
        <v>214</v>
      </c>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3"/>
    </row>
    <row r="87" spans="1:37" ht="18" customHeight="1">
      <c r="B87" s="729" t="s">
        <v>269</v>
      </c>
      <c r="C87" s="740" t="s">
        <v>68</v>
      </c>
      <c r="D87" s="740"/>
      <c r="E87" s="740"/>
      <c r="F87" s="731"/>
      <c r="G87" s="741"/>
      <c r="H87" s="743" t="s">
        <v>74</v>
      </c>
      <c r="I87" s="622"/>
      <c r="J87" s="622"/>
      <c r="K87" s="622"/>
      <c r="L87" s="622"/>
      <c r="M87" s="622"/>
      <c r="N87" s="622"/>
      <c r="O87" s="744"/>
      <c r="P87" s="743" t="s">
        <v>270</v>
      </c>
      <c r="Q87" s="622"/>
      <c r="R87" s="622"/>
      <c r="S87" s="622"/>
      <c r="T87" s="622"/>
      <c r="U87" s="744"/>
      <c r="V87" s="720" t="str">
        <f>PHONETIC(V88)</f>
        <v>○○　○○</v>
      </c>
      <c r="W87" s="721"/>
      <c r="X87" s="721"/>
      <c r="Y87" s="721"/>
      <c r="Z87" s="721"/>
      <c r="AA87" s="721"/>
      <c r="AB87" s="721"/>
      <c r="AC87" s="721"/>
      <c r="AD87" s="721"/>
      <c r="AE87" s="721"/>
      <c r="AF87" s="722"/>
      <c r="AG87" s="745"/>
      <c r="AH87" s="746"/>
      <c r="AI87" s="746"/>
      <c r="AJ87" s="746"/>
      <c r="AK87" s="747"/>
    </row>
    <row r="88" spans="1:37" ht="18" customHeight="1">
      <c r="B88" s="730"/>
      <c r="C88" s="733"/>
      <c r="D88" s="733"/>
      <c r="E88" s="733"/>
      <c r="F88" s="733"/>
      <c r="G88" s="742"/>
      <c r="H88" s="726" t="s">
        <v>223</v>
      </c>
      <c r="I88" s="727"/>
      <c r="J88" s="727"/>
      <c r="K88" s="727"/>
      <c r="L88" s="727"/>
      <c r="M88" s="727"/>
      <c r="N88" s="727"/>
      <c r="O88" s="728"/>
      <c r="P88" s="751" t="s">
        <v>183</v>
      </c>
      <c r="Q88" s="752"/>
      <c r="R88" s="752"/>
      <c r="S88" s="752"/>
      <c r="T88" s="752"/>
      <c r="U88" s="753"/>
      <c r="V88" s="726" t="s">
        <v>212</v>
      </c>
      <c r="W88" s="727"/>
      <c r="X88" s="727"/>
      <c r="Y88" s="727"/>
      <c r="Z88" s="727"/>
      <c r="AA88" s="727"/>
      <c r="AB88" s="727"/>
      <c r="AC88" s="727"/>
      <c r="AD88" s="727"/>
      <c r="AE88" s="727"/>
      <c r="AF88" s="728"/>
      <c r="AG88" s="748"/>
      <c r="AH88" s="749"/>
      <c r="AI88" s="749"/>
      <c r="AJ88" s="749"/>
      <c r="AK88" s="750"/>
    </row>
    <row r="89" spans="1:37" ht="18" customHeight="1">
      <c r="B89" s="729" t="s">
        <v>271</v>
      </c>
      <c r="C89" s="731" t="s">
        <v>102</v>
      </c>
      <c r="D89" s="731"/>
      <c r="E89" s="731"/>
      <c r="F89" s="731"/>
      <c r="G89" s="732"/>
      <c r="H89" s="735" t="s">
        <v>65</v>
      </c>
      <c r="I89" s="736"/>
      <c r="J89" s="736"/>
      <c r="K89" s="736"/>
      <c r="L89" s="736"/>
      <c r="M89" s="736"/>
      <c r="N89" s="736"/>
      <c r="O89" s="736"/>
      <c r="P89" s="735" t="s">
        <v>66</v>
      </c>
      <c r="Q89" s="736"/>
      <c r="R89" s="736"/>
      <c r="S89" s="736"/>
      <c r="T89" s="736"/>
      <c r="U89" s="736"/>
      <c r="V89" s="736"/>
      <c r="W89" s="736"/>
      <c r="X89" s="737" t="s">
        <v>272</v>
      </c>
      <c r="Y89" s="738"/>
      <c r="Z89" s="738"/>
      <c r="AA89" s="738"/>
      <c r="AB89" s="738"/>
      <c r="AC89" s="738"/>
      <c r="AD89" s="738"/>
      <c r="AE89" s="738"/>
      <c r="AF89" s="738"/>
      <c r="AG89" s="738"/>
      <c r="AH89" s="738"/>
      <c r="AI89" s="738"/>
      <c r="AJ89" s="738"/>
      <c r="AK89" s="739"/>
    </row>
    <row r="90" spans="1:37" ht="18" customHeight="1">
      <c r="B90" s="730"/>
      <c r="C90" s="733"/>
      <c r="D90" s="733"/>
      <c r="E90" s="733"/>
      <c r="F90" s="733"/>
      <c r="G90" s="734"/>
      <c r="H90" s="701" t="s">
        <v>273</v>
      </c>
      <c r="I90" s="702"/>
      <c r="J90" s="702"/>
      <c r="K90" s="702"/>
      <c r="L90" s="702"/>
      <c r="M90" s="702"/>
      <c r="N90" s="702"/>
      <c r="O90" s="703"/>
      <c r="P90" s="701" t="s">
        <v>273</v>
      </c>
      <c r="Q90" s="702"/>
      <c r="R90" s="702"/>
      <c r="S90" s="702"/>
      <c r="T90" s="702"/>
      <c r="U90" s="702"/>
      <c r="V90" s="702"/>
      <c r="W90" s="703"/>
      <c r="X90" s="704" t="s">
        <v>215</v>
      </c>
      <c r="Y90" s="702"/>
      <c r="Z90" s="702"/>
      <c r="AA90" s="702"/>
      <c r="AB90" s="702"/>
      <c r="AC90" s="702"/>
      <c r="AD90" s="702"/>
      <c r="AE90" s="702"/>
      <c r="AF90" s="702"/>
      <c r="AG90" s="702"/>
      <c r="AH90" s="702"/>
      <c r="AI90" s="702"/>
      <c r="AJ90" s="702"/>
      <c r="AK90" s="705"/>
    </row>
    <row r="92" spans="1:37" ht="18" customHeight="1">
      <c r="A92" s="654" t="s">
        <v>165</v>
      </c>
      <c r="B92" s="654"/>
      <c r="C92" s="654"/>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row>
    <row r="93" spans="1:37" ht="18" customHeight="1">
      <c r="B93" s="690" t="s">
        <v>274</v>
      </c>
      <c r="C93" s="714" t="s">
        <v>60</v>
      </c>
      <c r="D93" s="692"/>
      <c r="E93" s="692"/>
      <c r="F93" s="692"/>
      <c r="G93" s="715"/>
      <c r="H93" s="717" t="s">
        <v>75</v>
      </c>
      <c r="I93" s="718"/>
      <c r="J93" s="718"/>
      <c r="K93" s="718"/>
      <c r="L93" s="718"/>
      <c r="M93" s="718"/>
      <c r="N93" s="718"/>
      <c r="O93" s="719"/>
      <c r="P93" s="717" t="s">
        <v>275</v>
      </c>
      <c r="Q93" s="718"/>
      <c r="R93" s="718"/>
      <c r="S93" s="718"/>
      <c r="T93" s="718"/>
      <c r="U93" s="719"/>
      <c r="V93" s="720" t="str">
        <f>PHONETIC(V94)</f>
        <v>○○　○○</v>
      </c>
      <c r="W93" s="721"/>
      <c r="X93" s="721"/>
      <c r="Y93" s="721"/>
      <c r="Z93" s="721"/>
      <c r="AA93" s="721"/>
      <c r="AB93" s="721"/>
      <c r="AC93" s="721"/>
      <c r="AD93" s="721"/>
      <c r="AE93" s="721"/>
      <c r="AF93" s="722"/>
      <c r="AG93" s="624"/>
      <c r="AH93" s="625"/>
      <c r="AI93" s="625"/>
      <c r="AJ93" s="625"/>
      <c r="AK93" s="626"/>
    </row>
    <row r="94" spans="1:37" ht="18" customHeight="1">
      <c r="B94" s="691"/>
      <c r="C94" s="694"/>
      <c r="D94" s="694"/>
      <c r="E94" s="694"/>
      <c r="F94" s="694"/>
      <c r="G94" s="716"/>
      <c r="H94" s="701" t="s">
        <v>217</v>
      </c>
      <c r="I94" s="702"/>
      <c r="J94" s="702"/>
      <c r="K94" s="702"/>
      <c r="L94" s="702"/>
      <c r="M94" s="702"/>
      <c r="N94" s="702"/>
      <c r="O94" s="705"/>
      <c r="P94" s="723" t="s">
        <v>184</v>
      </c>
      <c r="Q94" s="724"/>
      <c r="R94" s="724"/>
      <c r="S94" s="724"/>
      <c r="T94" s="724"/>
      <c r="U94" s="725"/>
      <c r="V94" s="726" t="s">
        <v>276</v>
      </c>
      <c r="W94" s="727"/>
      <c r="X94" s="727"/>
      <c r="Y94" s="727"/>
      <c r="Z94" s="727"/>
      <c r="AA94" s="727"/>
      <c r="AB94" s="727"/>
      <c r="AC94" s="727"/>
      <c r="AD94" s="727"/>
      <c r="AE94" s="727"/>
      <c r="AF94" s="728"/>
      <c r="AG94" s="627"/>
      <c r="AH94" s="628"/>
      <c r="AI94" s="628"/>
      <c r="AJ94" s="628"/>
      <c r="AK94" s="629"/>
    </row>
    <row r="95" spans="1:37" ht="18" customHeight="1">
      <c r="B95" s="690" t="s">
        <v>277</v>
      </c>
      <c r="C95" s="692" t="s">
        <v>71</v>
      </c>
      <c r="D95" s="692"/>
      <c r="E95" s="692"/>
      <c r="F95" s="692"/>
      <c r="G95" s="693"/>
      <c r="H95" s="696" t="s">
        <v>65</v>
      </c>
      <c r="I95" s="697"/>
      <c r="J95" s="697"/>
      <c r="K95" s="697"/>
      <c r="L95" s="697"/>
      <c r="M95" s="697"/>
      <c r="N95" s="697"/>
      <c r="O95" s="697"/>
      <c r="P95" s="696" t="s">
        <v>66</v>
      </c>
      <c r="Q95" s="697"/>
      <c r="R95" s="697"/>
      <c r="S95" s="697"/>
      <c r="T95" s="697"/>
      <c r="U95" s="697"/>
      <c r="V95" s="697"/>
      <c r="W95" s="697"/>
      <c r="X95" s="698" t="s">
        <v>236</v>
      </c>
      <c r="Y95" s="699"/>
      <c r="Z95" s="699"/>
      <c r="AA95" s="699"/>
      <c r="AB95" s="699"/>
      <c r="AC95" s="699"/>
      <c r="AD95" s="699"/>
      <c r="AE95" s="699"/>
      <c r="AF95" s="699"/>
      <c r="AG95" s="699"/>
      <c r="AH95" s="699"/>
      <c r="AI95" s="699"/>
      <c r="AJ95" s="699"/>
      <c r="AK95" s="700"/>
    </row>
    <row r="96" spans="1:37" ht="18" customHeight="1">
      <c r="B96" s="691"/>
      <c r="C96" s="694"/>
      <c r="D96" s="694"/>
      <c r="E96" s="694"/>
      <c r="F96" s="694"/>
      <c r="G96" s="695"/>
      <c r="H96" s="701" t="s">
        <v>213</v>
      </c>
      <c r="I96" s="702"/>
      <c r="J96" s="702"/>
      <c r="K96" s="702"/>
      <c r="L96" s="702"/>
      <c r="M96" s="702"/>
      <c r="N96" s="702"/>
      <c r="O96" s="703"/>
      <c r="P96" s="701" t="s">
        <v>213</v>
      </c>
      <c r="Q96" s="702"/>
      <c r="R96" s="702"/>
      <c r="S96" s="702"/>
      <c r="T96" s="702"/>
      <c r="U96" s="702"/>
      <c r="V96" s="702"/>
      <c r="W96" s="703"/>
      <c r="X96" s="704" t="s">
        <v>216</v>
      </c>
      <c r="Y96" s="702"/>
      <c r="Z96" s="702"/>
      <c r="AA96" s="702"/>
      <c r="AB96" s="702"/>
      <c r="AC96" s="702"/>
      <c r="AD96" s="702"/>
      <c r="AE96" s="702"/>
      <c r="AF96" s="702"/>
      <c r="AG96" s="702"/>
      <c r="AH96" s="702"/>
      <c r="AI96" s="702"/>
      <c r="AJ96" s="702"/>
      <c r="AK96" s="705"/>
    </row>
    <row r="98" spans="1:37" ht="18" customHeight="1">
      <c r="B98" s="1" t="s">
        <v>155</v>
      </c>
    </row>
    <row r="99" spans="1:37" ht="18" customHeight="1">
      <c r="B99" s="706" t="s">
        <v>158</v>
      </c>
      <c r="C99" s="707"/>
      <c r="D99" s="707"/>
      <c r="E99" s="708" t="s">
        <v>224</v>
      </c>
      <c r="F99" s="708"/>
      <c r="G99" s="708"/>
      <c r="H99" s="708"/>
      <c r="I99" s="708"/>
      <c r="J99" s="708"/>
      <c r="K99" s="708"/>
      <c r="L99" s="708"/>
      <c r="M99" s="709"/>
      <c r="N99" s="706" t="s">
        <v>154</v>
      </c>
      <c r="O99" s="707"/>
      <c r="P99" s="707"/>
      <c r="Q99" s="603" t="s">
        <v>212</v>
      </c>
      <c r="R99" s="603"/>
      <c r="S99" s="603"/>
      <c r="T99" s="603"/>
      <c r="U99" s="710"/>
      <c r="V99" s="401" t="s">
        <v>157</v>
      </c>
      <c r="W99" s="711"/>
      <c r="X99" s="712" t="s">
        <v>213</v>
      </c>
      <c r="Y99" s="712"/>
      <c r="Z99" s="712"/>
      <c r="AA99" s="712"/>
      <c r="AB99" s="712"/>
      <c r="AC99" s="713"/>
      <c r="AD99" s="401" t="s">
        <v>156</v>
      </c>
      <c r="AE99" s="711"/>
      <c r="AF99" s="712" t="s">
        <v>213</v>
      </c>
      <c r="AG99" s="712"/>
      <c r="AH99" s="712"/>
      <c r="AI99" s="712"/>
      <c r="AJ99" s="712"/>
      <c r="AK99" s="713"/>
    </row>
    <row r="101" spans="1:37" ht="18" customHeight="1">
      <c r="A101" s="654" t="s">
        <v>797</v>
      </c>
      <c r="B101" s="654"/>
      <c r="C101" s="654"/>
      <c r="D101" s="654"/>
      <c r="E101" s="654"/>
      <c r="F101" s="654"/>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4"/>
    </row>
    <row r="102" spans="1:37" ht="18" customHeight="1">
      <c r="B102" s="655" t="s">
        <v>249</v>
      </c>
      <c r="C102" s="657" t="s">
        <v>153</v>
      </c>
      <c r="D102" s="658"/>
      <c r="E102" s="658"/>
      <c r="F102" s="658"/>
      <c r="G102" s="659"/>
      <c r="H102" s="663" t="s">
        <v>146</v>
      </c>
      <c r="I102" s="664"/>
      <c r="J102" s="664"/>
      <c r="K102" s="664"/>
      <c r="L102" s="664"/>
      <c r="M102" s="664"/>
      <c r="N102" s="664"/>
      <c r="O102" s="665"/>
      <c r="P102" s="666" t="s">
        <v>147</v>
      </c>
      <c r="Q102" s="666"/>
      <c r="R102" s="667"/>
      <c r="S102" s="655" t="s">
        <v>164</v>
      </c>
      <c r="T102" s="668" t="s">
        <v>163</v>
      </c>
      <c r="U102" s="669"/>
      <c r="V102" s="670"/>
      <c r="W102" s="674" t="s">
        <v>161</v>
      </c>
      <c r="X102" s="675"/>
      <c r="Y102" s="675"/>
      <c r="Z102" s="675"/>
      <c r="AA102" s="675"/>
      <c r="AB102" s="675"/>
      <c r="AC102" s="676" t="s">
        <v>162</v>
      </c>
      <c r="AD102" s="675"/>
      <c r="AE102" s="675"/>
      <c r="AF102" s="675"/>
      <c r="AG102" s="675"/>
      <c r="AH102" s="675"/>
      <c r="AI102" s="677" t="s">
        <v>830</v>
      </c>
      <c r="AJ102" s="678"/>
      <c r="AK102" s="679"/>
    </row>
    <row r="103" spans="1:37" ht="18" customHeight="1">
      <c r="B103" s="656"/>
      <c r="C103" s="660"/>
      <c r="D103" s="661"/>
      <c r="E103" s="661"/>
      <c r="F103" s="661"/>
      <c r="G103" s="662"/>
      <c r="H103" s="680" t="s">
        <v>218</v>
      </c>
      <c r="I103" s="681"/>
      <c r="J103" s="221" t="s">
        <v>833</v>
      </c>
      <c r="K103" s="202" t="s">
        <v>52</v>
      </c>
      <c r="L103" s="222" t="s">
        <v>833</v>
      </c>
      <c r="M103" s="202" t="s">
        <v>53</v>
      </c>
      <c r="N103" s="221" t="s">
        <v>833</v>
      </c>
      <c r="O103" s="201" t="s">
        <v>54</v>
      </c>
      <c r="P103" s="682" t="s">
        <v>834</v>
      </c>
      <c r="Q103" s="682"/>
      <c r="R103" s="683"/>
      <c r="S103" s="656"/>
      <c r="T103" s="671"/>
      <c r="U103" s="672"/>
      <c r="V103" s="673"/>
      <c r="W103" s="684" t="s">
        <v>835</v>
      </c>
      <c r="X103" s="685"/>
      <c r="Y103" s="685"/>
      <c r="Z103" s="685"/>
      <c r="AA103" s="686" t="s">
        <v>79</v>
      </c>
      <c r="AB103" s="686"/>
      <c r="AC103" s="687" t="s">
        <v>835</v>
      </c>
      <c r="AD103" s="685"/>
      <c r="AE103" s="685"/>
      <c r="AF103" s="685"/>
      <c r="AG103" s="686" t="s">
        <v>79</v>
      </c>
      <c r="AH103" s="686"/>
      <c r="AI103" s="688" t="s">
        <v>219</v>
      </c>
      <c r="AJ103" s="689"/>
      <c r="AK103" s="220" t="s">
        <v>79</v>
      </c>
    </row>
    <row r="104" spans="1:37" ht="18" customHeight="1">
      <c r="B104" s="638" t="s">
        <v>250</v>
      </c>
      <c r="C104" s="640" t="s">
        <v>151</v>
      </c>
      <c r="D104" s="641"/>
      <c r="E104" s="641"/>
      <c r="F104" s="641"/>
      <c r="G104" s="641"/>
      <c r="H104" s="644" t="s">
        <v>159</v>
      </c>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6">
        <v>0</v>
      </c>
      <c r="AE104" s="646"/>
      <c r="AF104" s="646"/>
      <c r="AG104" s="646"/>
      <c r="AH104" s="646"/>
      <c r="AI104" s="646"/>
      <c r="AJ104" s="647" t="s">
        <v>79</v>
      </c>
      <c r="AK104" s="648"/>
    </row>
    <row r="105" spans="1:37" ht="18" customHeight="1">
      <c r="B105" s="639"/>
      <c r="C105" s="642"/>
      <c r="D105" s="643"/>
      <c r="E105" s="643"/>
      <c r="F105" s="643"/>
      <c r="G105" s="643"/>
      <c r="H105" s="649" t="s">
        <v>148</v>
      </c>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1">
        <v>0</v>
      </c>
      <c r="AE105" s="651"/>
      <c r="AF105" s="651"/>
      <c r="AG105" s="651"/>
      <c r="AH105" s="651"/>
      <c r="AI105" s="651"/>
      <c r="AJ105" s="652" t="s">
        <v>79</v>
      </c>
      <c r="AK105" s="653"/>
    </row>
    <row r="106" spans="1:37" ht="18" customHeight="1">
      <c r="B106" s="638" t="s">
        <v>251</v>
      </c>
      <c r="C106" s="640" t="s">
        <v>152</v>
      </c>
      <c r="D106" s="641"/>
      <c r="E106" s="641"/>
      <c r="F106" s="641"/>
      <c r="G106" s="641"/>
      <c r="H106" s="644" t="s">
        <v>160</v>
      </c>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6">
        <v>0</v>
      </c>
      <c r="AE106" s="646"/>
      <c r="AF106" s="646"/>
      <c r="AG106" s="646"/>
      <c r="AH106" s="646"/>
      <c r="AI106" s="646"/>
      <c r="AJ106" s="647" t="s">
        <v>79</v>
      </c>
      <c r="AK106" s="648"/>
    </row>
    <row r="107" spans="1:37" ht="18" customHeight="1">
      <c r="B107" s="639"/>
      <c r="C107" s="642"/>
      <c r="D107" s="643"/>
      <c r="E107" s="643"/>
      <c r="F107" s="643"/>
      <c r="G107" s="643"/>
      <c r="H107" s="649" t="s">
        <v>149</v>
      </c>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1">
        <v>0</v>
      </c>
      <c r="AE107" s="651"/>
      <c r="AF107" s="651"/>
      <c r="AG107" s="651"/>
      <c r="AH107" s="651"/>
      <c r="AI107" s="651"/>
      <c r="AJ107" s="652" t="s">
        <v>79</v>
      </c>
      <c r="AK107" s="653"/>
    </row>
    <row r="108" spans="1:37" ht="18" customHeight="1">
      <c r="B108" s="610" t="s">
        <v>252</v>
      </c>
      <c r="C108" s="612" t="s">
        <v>61</v>
      </c>
      <c r="D108" s="612"/>
      <c r="E108" s="612"/>
      <c r="F108" s="612"/>
      <c r="G108" s="613"/>
      <c r="H108" s="616" t="s">
        <v>62</v>
      </c>
      <c r="I108" s="617"/>
      <c r="J108" s="617"/>
      <c r="K108" s="617"/>
      <c r="L108" s="617"/>
      <c r="M108" s="617" t="s">
        <v>63</v>
      </c>
      <c r="N108" s="617"/>
      <c r="O108" s="617"/>
      <c r="P108" s="617"/>
      <c r="Q108" s="617"/>
      <c r="R108" s="617" t="s">
        <v>150</v>
      </c>
      <c r="S108" s="617"/>
      <c r="T108" s="617"/>
      <c r="U108" s="617"/>
      <c r="V108" s="618"/>
      <c r="W108" s="619" t="s">
        <v>64</v>
      </c>
      <c r="X108" s="620"/>
      <c r="Y108" s="620"/>
      <c r="Z108" s="620"/>
      <c r="AA108" s="621"/>
      <c r="AB108" s="616" t="s">
        <v>228</v>
      </c>
      <c r="AC108" s="617"/>
      <c r="AD108" s="617"/>
      <c r="AE108" s="622"/>
      <c r="AF108" s="623"/>
      <c r="AG108" s="624"/>
      <c r="AH108" s="625"/>
      <c r="AI108" s="625"/>
      <c r="AJ108" s="625"/>
      <c r="AK108" s="626"/>
    </row>
    <row r="109" spans="1:37" ht="18" customHeight="1">
      <c r="B109" s="611"/>
      <c r="C109" s="614"/>
      <c r="D109" s="614"/>
      <c r="E109" s="614"/>
      <c r="F109" s="614"/>
      <c r="G109" s="615"/>
      <c r="H109" s="630">
        <v>0</v>
      </c>
      <c r="I109" s="631"/>
      <c r="J109" s="631"/>
      <c r="K109" s="631"/>
      <c r="L109" s="631"/>
      <c r="M109" s="631">
        <v>0</v>
      </c>
      <c r="N109" s="631"/>
      <c r="O109" s="632"/>
      <c r="P109" s="632"/>
      <c r="Q109" s="632"/>
      <c r="R109" s="632">
        <v>0</v>
      </c>
      <c r="S109" s="632"/>
      <c r="T109" s="632"/>
      <c r="U109" s="632"/>
      <c r="V109" s="633"/>
      <c r="W109" s="634" t="str">
        <f>IF(H109+M109+R109=0,"",SUM(H109:V109))</f>
        <v/>
      </c>
      <c r="X109" s="635"/>
      <c r="Y109" s="635"/>
      <c r="Z109" s="635"/>
      <c r="AA109" s="636"/>
      <c r="AB109" s="637">
        <v>0</v>
      </c>
      <c r="AC109" s="632"/>
      <c r="AD109" s="632"/>
      <c r="AE109" s="632"/>
      <c r="AF109" s="633"/>
      <c r="AG109" s="627"/>
      <c r="AH109" s="628"/>
      <c r="AI109" s="628"/>
      <c r="AJ109" s="628"/>
      <c r="AK109" s="629"/>
    </row>
    <row r="110" spans="1:37" ht="18" customHeight="1">
      <c r="B110" s="40" t="s">
        <v>253</v>
      </c>
      <c r="C110" s="600" t="s">
        <v>802</v>
      </c>
      <c r="D110" s="600"/>
      <c r="E110" s="600"/>
      <c r="F110" s="600"/>
      <c r="G110" s="601"/>
      <c r="H110" s="602" t="s">
        <v>220</v>
      </c>
      <c r="I110" s="603"/>
      <c r="J110" s="603"/>
      <c r="K110" s="604" t="s">
        <v>799</v>
      </c>
      <c r="L110" s="605"/>
      <c r="M110" s="605"/>
      <c r="N110" s="605"/>
      <c r="O110" s="606" t="s">
        <v>221</v>
      </c>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07"/>
    </row>
  </sheetData>
  <mergeCells count="310">
    <mergeCell ref="B11:E11"/>
    <mergeCell ref="C38:G39"/>
    <mergeCell ref="A44:AK44"/>
    <mergeCell ref="H33:O33"/>
    <mergeCell ref="P33:W33"/>
    <mergeCell ref="AB5:AK5"/>
    <mergeCell ref="A13:AK13"/>
    <mergeCell ref="H16:AK16"/>
    <mergeCell ref="H15:AK15"/>
    <mergeCell ref="V37:AF37"/>
    <mergeCell ref="B36:B37"/>
    <mergeCell ref="C36:G37"/>
    <mergeCell ref="V36:AF36"/>
    <mergeCell ref="C27:G27"/>
    <mergeCell ref="B25:B27"/>
    <mergeCell ref="C25:G25"/>
    <mergeCell ref="H25:L25"/>
    <mergeCell ref="H27:AK27"/>
    <mergeCell ref="B28:B29"/>
    <mergeCell ref="C28:G28"/>
    <mergeCell ref="C29:G29"/>
    <mergeCell ref="A6:AK6"/>
    <mergeCell ref="A35:AK35"/>
    <mergeCell ref="C21:G22"/>
    <mergeCell ref="A24:AK24"/>
    <mergeCell ref="H26:AK26"/>
    <mergeCell ref="H21:O21"/>
    <mergeCell ref="P21:W21"/>
    <mergeCell ref="X21:AK21"/>
    <mergeCell ref="H22:O22"/>
    <mergeCell ref="P22:W22"/>
    <mergeCell ref="X22:AK22"/>
    <mergeCell ref="B32:B33"/>
    <mergeCell ref="C32:G33"/>
    <mergeCell ref="H32:O32"/>
    <mergeCell ref="P32:W32"/>
    <mergeCell ref="C30:G31"/>
    <mergeCell ref="V30:AF30"/>
    <mergeCell ref="V31:AF31"/>
    <mergeCell ref="X33:AK33"/>
    <mergeCell ref="H29:AK29"/>
    <mergeCell ref="H28:AK28"/>
    <mergeCell ref="C26:G26"/>
    <mergeCell ref="H31:O31"/>
    <mergeCell ref="H30:O30"/>
    <mergeCell ref="P31:U31"/>
    <mergeCell ref="P30:U30"/>
    <mergeCell ref="AG30:AK31"/>
    <mergeCell ref="H38:O38"/>
    <mergeCell ref="X39:AK39"/>
    <mergeCell ref="X38:AK38"/>
    <mergeCell ref="X32:AK32"/>
    <mergeCell ref="B38:B39"/>
    <mergeCell ref="H37:O37"/>
    <mergeCell ref="H36:O36"/>
    <mergeCell ref="P37:U37"/>
    <mergeCell ref="P36:U36"/>
    <mergeCell ref="AG36:AK37"/>
    <mergeCell ref="Z14:AK14"/>
    <mergeCell ref="M14:S14"/>
    <mergeCell ref="T14:Y14"/>
    <mergeCell ref="C53:G53"/>
    <mergeCell ref="H53:J53"/>
    <mergeCell ref="B51:B52"/>
    <mergeCell ref="C51:G52"/>
    <mergeCell ref="H51:L51"/>
    <mergeCell ref="M51:Q51"/>
    <mergeCell ref="R51:V51"/>
    <mergeCell ref="W51:AA51"/>
    <mergeCell ref="AB51:AF51"/>
    <mergeCell ref="H52:L52"/>
    <mergeCell ref="M52:Q52"/>
    <mergeCell ref="R52:V52"/>
    <mergeCell ref="W52:AA52"/>
    <mergeCell ref="AB52:AF52"/>
    <mergeCell ref="O53:AK53"/>
    <mergeCell ref="AG51:AK52"/>
    <mergeCell ref="B21:B22"/>
    <mergeCell ref="B30:B31"/>
    <mergeCell ref="P39:W39"/>
    <mergeCell ref="H39:O39"/>
    <mergeCell ref="P38:W38"/>
    <mergeCell ref="C17:G17"/>
    <mergeCell ref="C16:G16"/>
    <mergeCell ref="C18:G18"/>
    <mergeCell ref="B14:B16"/>
    <mergeCell ref="B42:D42"/>
    <mergeCell ref="N42:P42"/>
    <mergeCell ref="AD42:AE42"/>
    <mergeCell ref="V42:W42"/>
    <mergeCell ref="E42:M42"/>
    <mergeCell ref="C14:G14"/>
    <mergeCell ref="H14:L14"/>
    <mergeCell ref="C15:G15"/>
    <mergeCell ref="H17:AK17"/>
    <mergeCell ref="H20:O20"/>
    <mergeCell ref="H19:O19"/>
    <mergeCell ref="P20:U20"/>
    <mergeCell ref="P19:U19"/>
    <mergeCell ref="V20:AF20"/>
    <mergeCell ref="V19:AF19"/>
    <mergeCell ref="AG19:AK20"/>
    <mergeCell ref="B17:B18"/>
    <mergeCell ref="B19:B20"/>
    <mergeCell ref="C19:G20"/>
    <mergeCell ref="H18:AK18"/>
    <mergeCell ref="AJ1:AK1"/>
    <mergeCell ref="A5:Q5"/>
    <mergeCell ref="R5:AA5"/>
    <mergeCell ref="B9:C9"/>
    <mergeCell ref="D9:E9"/>
    <mergeCell ref="F9:G9"/>
    <mergeCell ref="H9:I9"/>
    <mergeCell ref="J9:K9"/>
    <mergeCell ref="A2:AK3"/>
    <mergeCell ref="L9:M9"/>
    <mergeCell ref="N9:O9"/>
    <mergeCell ref="A7:AK7"/>
    <mergeCell ref="X42:AC42"/>
    <mergeCell ref="AF42:AK42"/>
    <mergeCell ref="AJ49:AK49"/>
    <mergeCell ref="C49:G50"/>
    <mergeCell ref="AD50:AI50"/>
    <mergeCell ref="AD49:AI49"/>
    <mergeCell ref="AD48:AI48"/>
    <mergeCell ref="AD47:AI47"/>
    <mergeCell ref="C47:G48"/>
    <mergeCell ref="AJ47:AK47"/>
    <mergeCell ref="AJ48:AK48"/>
    <mergeCell ref="Q42:U42"/>
    <mergeCell ref="AJ50:AK50"/>
    <mergeCell ref="H45:O45"/>
    <mergeCell ref="P45:R45"/>
    <mergeCell ref="S45:S46"/>
    <mergeCell ref="T45:V46"/>
    <mergeCell ref="W45:AB45"/>
    <mergeCell ref="AC45:AH45"/>
    <mergeCell ref="AI45:AK45"/>
    <mergeCell ref="H46:I46"/>
    <mergeCell ref="P46:R46"/>
    <mergeCell ref="W46:Z46"/>
    <mergeCell ref="AA46:AB46"/>
    <mergeCell ref="B47:B48"/>
    <mergeCell ref="B49:B50"/>
    <mergeCell ref="H50:AC50"/>
    <mergeCell ref="H49:AC49"/>
    <mergeCell ref="H48:AC48"/>
    <mergeCell ref="H47:AC47"/>
    <mergeCell ref="B45:B46"/>
    <mergeCell ref="C45:G46"/>
    <mergeCell ref="AJ58:AK58"/>
    <mergeCell ref="K53:N53"/>
    <mergeCell ref="AC46:AF46"/>
    <mergeCell ref="AG46:AH46"/>
    <mergeCell ref="AI46:AJ46"/>
    <mergeCell ref="A59:AK60"/>
    <mergeCell ref="A62:Q62"/>
    <mergeCell ref="R62:AA62"/>
    <mergeCell ref="AB62:AK62"/>
    <mergeCell ref="A63:AK63"/>
    <mergeCell ref="A64:AK64"/>
    <mergeCell ref="B66:C66"/>
    <mergeCell ref="D66:E66"/>
    <mergeCell ref="F66:G66"/>
    <mergeCell ref="H66:I66"/>
    <mergeCell ref="J66:K66"/>
    <mergeCell ref="L66:M66"/>
    <mergeCell ref="N66:O66"/>
    <mergeCell ref="B68:E68"/>
    <mergeCell ref="A70:AK70"/>
    <mergeCell ref="B71:B73"/>
    <mergeCell ref="C71:G71"/>
    <mergeCell ref="H71:L71"/>
    <mergeCell ref="M71:S71"/>
    <mergeCell ref="T71:Y71"/>
    <mergeCell ref="Z71:AK71"/>
    <mergeCell ref="C72:G72"/>
    <mergeCell ref="H72:AK72"/>
    <mergeCell ref="C73:G73"/>
    <mergeCell ref="H73:AK73"/>
    <mergeCell ref="B74:B75"/>
    <mergeCell ref="C74:G74"/>
    <mergeCell ref="H74:AK74"/>
    <mergeCell ref="C75:G75"/>
    <mergeCell ref="H75:AK75"/>
    <mergeCell ref="B76:B77"/>
    <mergeCell ref="C76:G77"/>
    <mergeCell ref="H76:O76"/>
    <mergeCell ref="P76:U76"/>
    <mergeCell ref="V76:AF76"/>
    <mergeCell ref="AG76:AK77"/>
    <mergeCell ref="H77:O77"/>
    <mergeCell ref="P77:U77"/>
    <mergeCell ref="V77:AF77"/>
    <mergeCell ref="B78:B79"/>
    <mergeCell ref="C78:G79"/>
    <mergeCell ref="H78:O78"/>
    <mergeCell ref="P78:W78"/>
    <mergeCell ref="X78:AK78"/>
    <mergeCell ref="H79:O79"/>
    <mergeCell ref="P79:W79"/>
    <mergeCell ref="X79:AK79"/>
    <mergeCell ref="A81:AK81"/>
    <mergeCell ref="B82:B84"/>
    <mergeCell ref="C82:G82"/>
    <mergeCell ref="H82:L82"/>
    <mergeCell ref="C83:G83"/>
    <mergeCell ref="H83:AK83"/>
    <mergeCell ref="C84:G84"/>
    <mergeCell ref="H84:AK84"/>
    <mergeCell ref="B85:B86"/>
    <mergeCell ref="C85:G85"/>
    <mergeCell ref="H85:AK85"/>
    <mergeCell ref="C86:G86"/>
    <mergeCell ref="H86:AK86"/>
    <mergeCell ref="B87:B88"/>
    <mergeCell ref="C87:G88"/>
    <mergeCell ref="H87:O87"/>
    <mergeCell ref="P87:U87"/>
    <mergeCell ref="V87:AF87"/>
    <mergeCell ref="AG87:AK88"/>
    <mergeCell ref="H88:O88"/>
    <mergeCell ref="P88:U88"/>
    <mergeCell ref="V88:AF88"/>
    <mergeCell ref="B89:B90"/>
    <mergeCell ref="C89:G90"/>
    <mergeCell ref="H89:O89"/>
    <mergeCell ref="P89:W89"/>
    <mergeCell ref="X89:AK89"/>
    <mergeCell ref="H90:O90"/>
    <mergeCell ref="P90:W90"/>
    <mergeCell ref="X90:AK90"/>
    <mergeCell ref="A92:AK92"/>
    <mergeCell ref="B93:B94"/>
    <mergeCell ref="C93:G94"/>
    <mergeCell ref="H93:O93"/>
    <mergeCell ref="P93:U93"/>
    <mergeCell ref="V93:AF93"/>
    <mergeCell ref="AG93:AK94"/>
    <mergeCell ref="H94:O94"/>
    <mergeCell ref="P94:U94"/>
    <mergeCell ref="V94:AF94"/>
    <mergeCell ref="B95:B96"/>
    <mergeCell ref="C95:G96"/>
    <mergeCell ref="H95:O95"/>
    <mergeCell ref="P95:W95"/>
    <mergeCell ref="X95:AK95"/>
    <mergeCell ref="H96:O96"/>
    <mergeCell ref="P96:W96"/>
    <mergeCell ref="X96:AK96"/>
    <mergeCell ref="B99:D99"/>
    <mergeCell ref="E99:M99"/>
    <mergeCell ref="N99:P99"/>
    <mergeCell ref="Q99:U99"/>
    <mergeCell ref="V99:W99"/>
    <mergeCell ref="X99:AC99"/>
    <mergeCell ref="AD99:AE99"/>
    <mergeCell ref="AF99:AK99"/>
    <mergeCell ref="A101:AK101"/>
    <mergeCell ref="B102:B103"/>
    <mergeCell ref="C102:G103"/>
    <mergeCell ref="H102:O102"/>
    <mergeCell ref="P102:R102"/>
    <mergeCell ref="S102:S103"/>
    <mergeCell ref="T102:V103"/>
    <mergeCell ref="W102:AB102"/>
    <mergeCell ref="AC102:AH102"/>
    <mergeCell ref="AI102:AK102"/>
    <mergeCell ref="H103:I103"/>
    <mergeCell ref="P103:R103"/>
    <mergeCell ref="W103:Z103"/>
    <mergeCell ref="AA103:AB103"/>
    <mergeCell ref="AC103:AF103"/>
    <mergeCell ref="AG103:AH103"/>
    <mergeCell ref="AI103:AJ103"/>
    <mergeCell ref="H105:AC105"/>
    <mergeCell ref="AD105:AI105"/>
    <mergeCell ref="AJ105:AK105"/>
    <mergeCell ref="B106:B107"/>
    <mergeCell ref="C106:G107"/>
    <mergeCell ref="H106:AC106"/>
    <mergeCell ref="AD106:AI106"/>
    <mergeCell ref="AJ106:AK106"/>
    <mergeCell ref="H107:AC107"/>
    <mergeCell ref="AD107:AI107"/>
    <mergeCell ref="AJ107:AK107"/>
    <mergeCell ref="C110:G110"/>
    <mergeCell ref="H110:J110"/>
    <mergeCell ref="K110:N110"/>
    <mergeCell ref="O110:AK110"/>
    <mergeCell ref="A57:AK57"/>
    <mergeCell ref="A55:AK56"/>
    <mergeCell ref="B108:B109"/>
    <mergeCell ref="C108:G109"/>
    <mergeCell ref="H108:L108"/>
    <mergeCell ref="M108:Q108"/>
    <mergeCell ref="R108:V108"/>
    <mergeCell ref="W108:AA108"/>
    <mergeCell ref="AB108:AF108"/>
    <mergeCell ref="AG108:AK109"/>
    <mergeCell ref="H109:L109"/>
    <mergeCell ref="M109:Q109"/>
    <mergeCell ref="R109:V109"/>
    <mergeCell ref="W109:AA109"/>
    <mergeCell ref="AB109:AF109"/>
    <mergeCell ref="B104:B105"/>
    <mergeCell ref="C104:G105"/>
    <mergeCell ref="H104:AC104"/>
    <mergeCell ref="AD104:AI104"/>
    <mergeCell ref="AJ104:AK104"/>
  </mergeCells>
  <phoneticPr fontId="2"/>
  <dataValidations count="3">
    <dataValidation type="list" allowBlank="1" showInputMessage="1" showErrorMessage="1" sqref="R5:AA5 R62:AA62" xr:uid="{00000000-0002-0000-0200-000000000000}">
      <formula1>"建設工事,測量・コンサルタント等業務,物品・役務"</formula1>
    </dataValidation>
    <dataValidation type="list" allowBlank="1" showInputMessage="1" showErrorMessage="1" sqref="H53:J54 BK47:BL50 H110:J110" xr:uid="{00000000-0002-0000-0200-000002000000}">
      <formula1>"有,無"</formula1>
    </dataValidation>
    <dataValidation type="list" allowBlank="1" showInputMessage="1" showErrorMessage="1" sqref="H46:I46 H103:I103" xr:uid="{BEF626C1-6453-4610-9951-119B27F9FC30}">
      <formula1>"明治,大正,昭和,平成,令和"</formula1>
    </dataValidation>
  </dataValidations>
  <printOptions horizontalCentered="1"/>
  <pageMargins left="0.51181102362204722" right="0.51181102362204722" top="0.39370078740157483" bottom="0.3937007874015748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C42"/>
  <sheetViews>
    <sheetView view="pageBreakPreview" zoomScaleNormal="100" zoomScaleSheetLayoutView="100" workbookViewId="0">
      <selection activeCell="V18" sqref="V18"/>
    </sheetView>
  </sheetViews>
  <sheetFormatPr defaultRowHeight="12"/>
  <cols>
    <col min="1" max="27" width="3.125" style="15" customWidth="1"/>
    <col min="28" max="29" width="4.25" style="15" customWidth="1"/>
    <col min="30" max="16384" width="9" style="15"/>
  </cols>
  <sheetData>
    <row r="1" spans="1:29" ht="18"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818" t="s">
        <v>788</v>
      </c>
      <c r="AA1" s="818"/>
    </row>
    <row r="2" spans="1:29" ht="18" customHeight="1">
      <c r="A2" s="896" t="s">
        <v>41</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row>
    <row r="3" spans="1:29" ht="18" customHeight="1">
      <c r="A3" s="896"/>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row>
    <row r="4" spans="1:29" ht="18"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row>
    <row r="5" spans="1:29" ht="18" customHeight="1">
      <c r="A5" s="124"/>
      <c r="B5" s="124"/>
      <c r="C5" s="124"/>
      <c r="D5" s="124"/>
      <c r="E5" s="124"/>
      <c r="F5" s="124"/>
      <c r="G5" s="124"/>
      <c r="H5" s="124"/>
      <c r="I5" s="124"/>
      <c r="J5" s="124"/>
      <c r="K5" s="124"/>
      <c r="L5" s="124"/>
      <c r="M5" s="124"/>
      <c r="N5" s="124"/>
      <c r="P5" s="120"/>
      <c r="Q5" s="895" t="s">
        <v>306</v>
      </c>
      <c r="R5" s="895"/>
      <c r="S5" s="895">
        <f>'1申請書'!$D$9</f>
        <v>0</v>
      </c>
      <c r="T5" s="895"/>
      <c r="U5" s="120" t="s">
        <v>278</v>
      </c>
      <c r="V5" s="895">
        <f>'1申請書'!$H$9</f>
        <v>0</v>
      </c>
      <c r="W5" s="895"/>
      <c r="X5" s="120" t="s">
        <v>279</v>
      </c>
      <c r="Y5" s="895">
        <f>'1申請書'!$L$9</f>
        <v>0</v>
      </c>
      <c r="Z5" s="895"/>
      <c r="AA5" s="120" t="s">
        <v>280</v>
      </c>
      <c r="AC5" s="17" t="s">
        <v>281</v>
      </c>
    </row>
    <row r="6" spans="1:29" ht="18" customHeight="1">
      <c r="A6" s="120"/>
      <c r="B6" s="120"/>
      <c r="C6" s="124"/>
      <c r="D6" s="124"/>
      <c r="E6" s="120"/>
      <c r="F6" s="120"/>
      <c r="G6" s="124"/>
      <c r="H6" s="124"/>
      <c r="I6" s="120"/>
      <c r="J6" s="120"/>
      <c r="K6" s="124"/>
      <c r="L6" s="124"/>
      <c r="M6" s="120"/>
      <c r="N6" s="120"/>
      <c r="O6" s="124"/>
      <c r="P6" s="124"/>
      <c r="Q6" s="124"/>
      <c r="R6" s="124"/>
      <c r="S6" s="124"/>
      <c r="T6" s="124"/>
      <c r="U6" s="124"/>
      <c r="V6" s="124"/>
      <c r="W6" s="124"/>
      <c r="X6" s="124"/>
      <c r="Y6" s="124"/>
      <c r="Z6" s="124"/>
      <c r="AA6" s="124"/>
    </row>
    <row r="7" spans="1:29" ht="18"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row>
    <row r="8" spans="1:29" ht="18" customHeight="1">
      <c r="A8" s="890" t="s">
        <v>42</v>
      </c>
      <c r="B8" s="890"/>
      <c r="C8" s="890"/>
      <c r="D8" s="120" t="s">
        <v>115</v>
      </c>
      <c r="E8" s="124"/>
      <c r="F8" s="124"/>
      <c r="G8" s="124"/>
      <c r="H8" s="124"/>
      <c r="I8" s="124"/>
      <c r="J8" s="124"/>
      <c r="K8" s="124"/>
      <c r="S8" s="124"/>
      <c r="T8" s="124"/>
      <c r="U8" s="124"/>
      <c r="V8" s="124"/>
      <c r="W8" s="124"/>
      <c r="X8" s="124"/>
      <c r="Y8" s="124"/>
      <c r="Z8" s="124"/>
      <c r="AA8" s="124"/>
    </row>
    <row r="9" spans="1:29" ht="18" customHeight="1">
      <c r="A9" s="124"/>
      <c r="B9" s="124"/>
      <c r="C9" s="124"/>
      <c r="D9" s="124"/>
      <c r="E9" s="124"/>
      <c r="F9" s="124"/>
      <c r="G9" s="124"/>
      <c r="H9" s="124"/>
      <c r="I9" s="124"/>
      <c r="J9" s="124"/>
      <c r="K9" s="124"/>
      <c r="S9" s="124"/>
      <c r="T9" s="124"/>
      <c r="U9" s="124"/>
      <c r="V9" s="124"/>
      <c r="W9" s="124"/>
      <c r="X9" s="124"/>
      <c r="Y9" s="124"/>
      <c r="Z9" s="124"/>
      <c r="AA9" s="124"/>
    </row>
    <row r="10" spans="1:29" ht="18" customHeight="1">
      <c r="A10" s="124"/>
      <c r="B10" s="124"/>
      <c r="C10" s="124"/>
      <c r="D10" s="124"/>
      <c r="E10" s="124"/>
      <c r="F10" s="124"/>
      <c r="G10" s="124"/>
      <c r="H10" s="124"/>
      <c r="I10" s="124"/>
      <c r="J10" s="124"/>
      <c r="K10" s="124"/>
      <c r="S10" s="124"/>
      <c r="T10" s="124"/>
      <c r="U10" s="124"/>
      <c r="V10" s="124"/>
      <c r="W10" s="124"/>
      <c r="X10" s="124"/>
      <c r="Y10" s="124"/>
      <c r="Z10" s="124"/>
      <c r="AA10" s="124"/>
    </row>
    <row r="11" spans="1:29" ht="19.5" customHeight="1">
      <c r="A11" s="124"/>
      <c r="B11" s="124"/>
      <c r="C11" s="124"/>
      <c r="D11" s="124"/>
      <c r="E11" s="124"/>
      <c r="F11" s="124"/>
      <c r="G11" s="891" t="s">
        <v>282</v>
      </c>
      <c r="H11" s="891"/>
      <c r="I11" s="891"/>
      <c r="J11" s="891"/>
      <c r="K11" s="894">
        <f>+'1申請書'!$H$16</f>
        <v>0</v>
      </c>
      <c r="L11" s="893"/>
      <c r="M11" s="893"/>
      <c r="N11" s="893"/>
      <c r="O11" s="893"/>
      <c r="P11" s="893"/>
      <c r="Q11" s="893"/>
      <c r="R11" s="893"/>
      <c r="S11" s="893"/>
      <c r="T11" s="893"/>
      <c r="U11" s="893"/>
      <c r="V11" s="893"/>
      <c r="W11" s="893"/>
      <c r="X11" s="893"/>
      <c r="Y11" s="893"/>
      <c r="Z11" s="893"/>
      <c r="AA11" s="893"/>
      <c r="AB11" s="122"/>
      <c r="AC11" s="17" t="s">
        <v>283</v>
      </c>
    </row>
    <row r="12" spans="1:29" ht="19.5" customHeight="1">
      <c r="A12" s="124"/>
      <c r="B12" s="124"/>
      <c r="C12" s="124"/>
      <c r="D12" s="895" t="s">
        <v>32</v>
      </c>
      <c r="E12" s="895"/>
      <c r="F12" s="895"/>
      <c r="G12" s="892" t="s">
        <v>284</v>
      </c>
      <c r="H12" s="892"/>
      <c r="I12" s="892"/>
      <c r="J12" s="892"/>
      <c r="K12" s="894">
        <f>+'1申請書'!$H$18</f>
        <v>0</v>
      </c>
      <c r="L12" s="893"/>
      <c r="M12" s="893"/>
      <c r="N12" s="893"/>
      <c r="O12" s="893"/>
      <c r="P12" s="893"/>
      <c r="Q12" s="893"/>
      <c r="R12" s="893"/>
      <c r="S12" s="893"/>
      <c r="T12" s="893"/>
      <c r="U12" s="893"/>
      <c r="V12" s="893"/>
      <c r="W12" s="893"/>
      <c r="X12" s="893"/>
      <c r="Y12" s="893"/>
      <c r="Z12" s="893"/>
      <c r="AA12" s="893"/>
      <c r="AC12" s="17" t="s">
        <v>78</v>
      </c>
    </row>
    <row r="13" spans="1:29" ht="19.5" customHeight="1">
      <c r="A13" s="124"/>
      <c r="B13" s="124"/>
      <c r="C13" s="124"/>
      <c r="D13" s="126"/>
      <c r="E13" s="18"/>
      <c r="F13" s="18"/>
      <c r="G13" s="892" t="s">
        <v>285</v>
      </c>
      <c r="H13" s="892"/>
      <c r="I13" s="892"/>
      <c r="J13" s="892"/>
      <c r="K13" s="893" t="str">
        <f>'1申請書'!$H$20&amp;+"　"&amp;+'1申請書'!$V$20</f>
        <v>　</v>
      </c>
      <c r="L13" s="893"/>
      <c r="M13" s="893"/>
      <c r="N13" s="893"/>
      <c r="O13" s="893"/>
      <c r="P13" s="893"/>
      <c r="Q13" s="893"/>
      <c r="R13" s="893"/>
      <c r="S13" s="893"/>
      <c r="T13" s="893"/>
      <c r="U13" s="893"/>
      <c r="V13" s="893"/>
      <c r="W13" s="893"/>
      <c r="X13" s="893"/>
      <c r="Y13" s="893"/>
      <c r="Z13" s="900" t="s">
        <v>234</v>
      </c>
      <c r="AA13" s="900"/>
      <c r="AC13" s="17" t="s">
        <v>78</v>
      </c>
    </row>
    <row r="14" spans="1:29" ht="19.5" customHeight="1">
      <c r="A14" s="124"/>
      <c r="B14" s="124"/>
      <c r="C14" s="124"/>
      <c r="D14" s="124"/>
      <c r="E14" s="126"/>
      <c r="F14" s="126"/>
      <c r="G14" s="126"/>
      <c r="H14" s="126"/>
      <c r="I14" s="126"/>
      <c r="J14" s="18"/>
      <c r="K14" s="18"/>
      <c r="L14" s="18"/>
      <c r="M14" s="18"/>
      <c r="N14" s="18"/>
      <c r="O14" s="126"/>
      <c r="P14" s="123"/>
      <c r="Q14" s="123"/>
      <c r="R14" s="123"/>
      <c r="S14" s="123"/>
      <c r="T14" s="123"/>
      <c r="U14" s="123"/>
      <c r="V14" s="123"/>
      <c r="W14" s="123"/>
      <c r="X14" s="123"/>
      <c r="Y14" s="123"/>
      <c r="Z14" s="11"/>
      <c r="AA14" s="11"/>
      <c r="AC14" s="17"/>
    </row>
    <row r="15" spans="1:29" ht="19.5" customHeight="1">
      <c r="A15" s="124"/>
      <c r="B15" s="124"/>
      <c r="C15" s="124"/>
      <c r="D15" s="124"/>
      <c r="E15" s="126"/>
      <c r="F15" s="126"/>
      <c r="G15" s="126"/>
      <c r="H15" s="126"/>
      <c r="I15" s="126"/>
      <c r="J15" s="18"/>
      <c r="K15" s="18"/>
      <c r="L15" s="18"/>
      <c r="M15" s="18"/>
      <c r="N15" s="18"/>
      <c r="O15" s="126"/>
      <c r="P15" s="126"/>
      <c r="Q15" s="126"/>
      <c r="R15" s="126"/>
      <c r="S15" s="126"/>
      <c r="T15" s="126"/>
      <c r="U15" s="126"/>
      <c r="V15" s="126"/>
      <c r="W15" s="126"/>
      <c r="X15" s="18"/>
      <c r="Y15" s="124"/>
      <c r="Z15" s="124"/>
      <c r="AA15" s="124"/>
    </row>
    <row r="16" spans="1:29" ht="18" customHeight="1">
      <c r="A16" s="124"/>
      <c r="B16" s="124" t="s">
        <v>286</v>
      </c>
      <c r="C16" s="124"/>
      <c r="D16" s="124"/>
      <c r="E16" s="126"/>
      <c r="F16" s="126"/>
      <c r="G16" s="126"/>
      <c r="H16" s="126"/>
      <c r="I16" s="126"/>
      <c r="J16" s="126"/>
      <c r="K16" s="126"/>
      <c r="L16" s="18"/>
      <c r="M16" s="18"/>
      <c r="N16" s="18"/>
      <c r="O16" s="18"/>
      <c r="P16" s="18"/>
      <c r="Q16" s="126"/>
      <c r="R16" s="126"/>
      <c r="S16" s="126"/>
      <c r="T16" s="126"/>
      <c r="U16" s="126"/>
      <c r="V16" s="126"/>
      <c r="W16" s="126"/>
      <c r="X16" s="18"/>
      <c r="Y16" s="124"/>
      <c r="Z16" s="124"/>
      <c r="AA16" s="124"/>
    </row>
    <row r="17" spans="1:29" ht="18" customHeight="1">
      <c r="A17" s="124"/>
      <c r="B17" s="124"/>
      <c r="C17" s="124"/>
      <c r="D17" s="124"/>
      <c r="E17" s="126"/>
      <c r="F17" s="126"/>
      <c r="G17" s="126"/>
      <c r="H17" s="126"/>
      <c r="I17" s="126"/>
      <c r="J17" s="126"/>
      <c r="K17" s="126"/>
      <c r="L17" s="18"/>
      <c r="M17" s="18"/>
      <c r="N17" s="18"/>
      <c r="O17" s="18"/>
      <c r="P17" s="18"/>
      <c r="Q17" s="126"/>
      <c r="R17" s="126"/>
      <c r="S17" s="126"/>
      <c r="T17" s="126"/>
      <c r="U17" s="126"/>
      <c r="V17" s="126"/>
      <c r="W17" s="126"/>
      <c r="X17" s="18"/>
      <c r="Y17" s="124"/>
      <c r="Z17" s="124"/>
      <c r="AA17" s="124"/>
    </row>
    <row r="18" spans="1:29" ht="18" customHeight="1">
      <c r="A18" s="124"/>
      <c r="B18" s="124"/>
      <c r="C18" s="124"/>
      <c r="D18" s="124"/>
      <c r="E18" s="126"/>
      <c r="F18" s="126"/>
      <c r="G18" s="126"/>
      <c r="H18" s="126"/>
      <c r="I18" s="126"/>
      <c r="J18" s="126"/>
      <c r="K18" s="126"/>
      <c r="L18" s="18"/>
      <c r="M18" s="18"/>
      <c r="N18" s="18"/>
      <c r="O18" s="18"/>
      <c r="P18" s="18"/>
      <c r="Q18" s="126"/>
      <c r="R18" s="126"/>
      <c r="S18" s="126"/>
      <c r="T18" s="126"/>
      <c r="U18" s="126"/>
      <c r="V18" s="126"/>
      <c r="W18" s="126"/>
      <c r="X18" s="18"/>
      <c r="Y18" s="124"/>
      <c r="Z18" s="124"/>
      <c r="AA18" s="124"/>
    </row>
    <row r="19" spans="1:29" ht="19.5" customHeight="1">
      <c r="A19" s="124"/>
      <c r="B19" s="124"/>
      <c r="C19" s="124"/>
      <c r="D19" s="124"/>
      <c r="E19" s="124"/>
      <c r="F19" s="124"/>
      <c r="G19" s="895" t="s">
        <v>287</v>
      </c>
      <c r="H19" s="895"/>
      <c r="I19" s="895"/>
      <c r="J19" s="895"/>
      <c r="K19" s="894">
        <f>+'1申請書'!$H$27</f>
        <v>0</v>
      </c>
      <c r="L19" s="893"/>
      <c r="M19" s="893"/>
      <c r="N19" s="893"/>
      <c r="O19" s="893"/>
      <c r="P19" s="893"/>
      <c r="Q19" s="893"/>
      <c r="R19" s="893"/>
      <c r="S19" s="893"/>
      <c r="T19" s="893"/>
      <c r="U19" s="893"/>
      <c r="V19" s="893"/>
      <c r="W19" s="893"/>
      <c r="X19" s="893"/>
      <c r="Y19" s="893"/>
      <c r="Z19" s="893"/>
      <c r="AA19" s="893"/>
      <c r="AB19" s="122"/>
      <c r="AC19" s="17" t="s">
        <v>78</v>
      </c>
    </row>
    <row r="20" spans="1:29" ht="19.5" customHeight="1">
      <c r="A20" s="124"/>
      <c r="B20" s="124"/>
      <c r="C20" s="124"/>
      <c r="D20" s="895" t="s">
        <v>35</v>
      </c>
      <c r="E20" s="895"/>
      <c r="F20" s="895"/>
      <c r="G20" s="901" t="s">
        <v>288</v>
      </c>
      <c r="H20" s="901"/>
      <c r="I20" s="901"/>
      <c r="J20" s="901"/>
      <c r="K20" s="894">
        <f>'1申請書'!$H$29</f>
        <v>0</v>
      </c>
      <c r="L20" s="893"/>
      <c r="M20" s="893"/>
      <c r="N20" s="893"/>
      <c r="O20" s="893"/>
      <c r="P20" s="893"/>
      <c r="Q20" s="893"/>
      <c r="R20" s="893"/>
      <c r="S20" s="893"/>
      <c r="T20" s="893"/>
      <c r="U20" s="893"/>
      <c r="V20" s="893"/>
      <c r="W20" s="893"/>
      <c r="X20" s="893"/>
      <c r="Y20" s="893"/>
      <c r="Z20" s="893"/>
      <c r="AA20" s="893"/>
      <c r="AC20" s="17" t="s">
        <v>78</v>
      </c>
    </row>
    <row r="21" spans="1:29" ht="19.5" customHeight="1">
      <c r="A21" s="124"/>
      <c r="B21" s="124"/>
      <c r="C21" s="124"/>
      <c r="D21" s="126"/>
      <c r="E21" s="18"/>
      <c r="F21" s="18"/>
      <c r="G21" s="901" t="s">
        <v>76</v>
      </c>
      <c r="H21" s="901"/>
      <c r="I21" s="901"/>
      <c r="J21" s="901"/>
      <c r="K21" s="893" t="str">
        <f>'1申請書'!$H$31&amp;+"　"&amp;+'1申請書'!$V$31</f>
        <v>　</v>
      </c>
      <c r="L21" s="893"/>
      <c r="M21" s="893"/>
      <c r="N21" s="893"/>
      <c r="O21" s="893"/>
      <c r="P21" s="893"/>
      <c r="Q21" s="893"/>
      <c r="R21" s="893"/>
      <c r="S21" s="893"/>
      <c r="T21" s="893"/>
      <c r="U21" s="893"/>
      <c r="V21" s="893"/>
      <c r="W21" s="893"/>
      <c r="X21" s="893"/>
      <c r="Y21" s="893"/>
      <c r="Z21" s="146" t="s">
        <v>289</v>
      </c>
      <c r="AA21" s="11"/>
      <c r="AC21" s="17" t="s">
        <v>78</v>
      </c>
    </row>
    <row r="22" spans="1:29" ht="18" customHeight="1">
      <c r="A22" s="124"/>
      <c r="B22" s="124"/>
      <c r="C22" s="124"/>
      <c r="D22" s="124"/>
      <c r="E22" s="126"/>
      <c r="F22" s="126"/>
      <c r="G22" s="126"/>
      <c r="H22" s="126"/>
      <c r="I22" s="126"/>
      <c r="J22" s="126"/>
      <c r="K22" s="126"/>
      <c r="L22" s="18"/>
      <c r="M22" s="18"/>
      <c r="N22" s="18"/>
      <c r="O22" s="18"/>
      <c r="P22" s="18"/>
      <c r="Q22" s="126"/>
      <c r="R22" s="126"/>
      <c r="S22" s="126"/>
      <c r="T22" s="126"/>
      <c r="U22" s="126"/>
      <c r="V22" s="126"/>
      <c r="W22" s="126"/>
      <c r="X22" s="18"/>
      <c r="Y22" s="124"/>
      <c r="Z22" s="124"/>
      <c r="AA22" s="124"/>
    </row>
    <row r="23" spans="1:29" ht="18" customHeight="1">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row>
    <row r="24" spans="1:29" ht="18" customHeight="1">
      <c r="A24" s="895" t="s">
        <v>290</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row>
    <row r="25" spans="1:29" s="11" customFormat="1" ht="21.75" customHeight="1">
      <c r="A25" s="902" t="s">
        <v>291</v>
      </c>
      <c r="B25" s="903"/>
      <c r="C25" s="903"/>
      <c r="D25" s="903"/>
      <c r="E25" s="903"/>
      <c r="F25" s="903"/>
      <c r="G25" s="903"/>
      <c r="H25" s="903"/>
      <c r="I25" s="903"/>
    </row>
    <row r="26" spans="1:29" s="11" customFormat="1" ht="21.75" customHeight="1">
      <c r="A26" s="121"/>
      <c r="B26" s="19" t="s">
        <v>292</v>
      </c>
      <c r="C26" s="904" t="s">
        <v>36</v>
      </c>
      <c r="D26" s="905"/>
      <c r="E26" s="905"/>
      <c r="F26" s="905"/>
      <c r="G26" s="905"/>
      <c r="H26" s="905"/>
      <c r="I26" s="905"/>
      <c r="J26" s="905"/>
      <c r="K26" s="905"/>
      <c r="L26" s="905"/>
      <c r="M26" s="905"/>
      <c r="N26" s="905"/>
      <c r="O26" s="905"/>
      <c r="P26" s="905"/>
      <c r="Q26" s="905"/>
      <c r="R26" s="905"/>
      <c r="S26" s="905"/>
      <c r="T26" s="905"/>
      <c r="U26" s="905"/>
      <c r="V26" s="905"/>
      <c r="W26" s="905"/>
      <c r="X26" s="905"/>
      <c r="Y26" s="905"/>
      <c r="Z26" s="906"/>
    </row>
    <row r="27" spans="1:29" s="11" customFormat="1" ht="21.75" customHeight="1">
      <c r="A27" s="122"/>
      <c r="B27" s="19">
        <v>1</v>
      </c>
      <c r="C27" s="897" t="s">
        <v>293</v>
      </c>
      <c r="D27" s="898"/>
      <c r="E27" s="898"/>
      <c r="F27" s="898"/>
      <c r="G27" s="898"/>
      <c r="H27" s="898"/>
      <c r="I27" s="898"/>
      <c r="J27" s="898"/>
      <c r="K27" s="898"/>
      <c r="L27" s="898"/>
      <c r="M27" s="898"/>
      <c r="N27" s="898"/>
      <c r="O27" s="898"/>
      <c r="P27" s="898"/>
      <c r="Q27" s="898"/>
      <c r="R27" s="898"/>
      <c r="S27" s="898"/>
      <c r="T27" s="898"/>
      <c r="U27" s="898"/>
      <c r="V27" s="898"/>
      <c r="W27" s="898"/>
      <c r="X27" s="898"/>
      <c r="Y27" s="898"/>
      <c r="Z27" s="899"/>
    </row>
    <row r="28" spans="1:29" s="11" customFormat="1" ht="21.75" customHeight="1">
      <c r="A28" s="122"/>
      <c r="B28" s="19">
        <f>B27+1</f>
        <v>2</v>
      </c>
      <c r="C28" s="897" t="s">
        <v>44</v>
      </c>
      <c r="D28" s="898"/>
      <c r="E28" s="898"/>
      <c r="F28" s="898"/>
      <c r="G28" s="898"/>
      <c r="H28" s="898"/>
      <c r="I28" s="898"/>
      <c r="J28" s="898"/>
      <c r="K28" s="898"/>
      <c r="L28" s="898"/>
      <c r="M28" s="898"/>
      <c r="N28" s="898"/>
      <c r="O28" s="898"/>
      <c r="P28" s="898"/>
      <c r="Q28" s="898"/>
      <c r="R28" s="898"/>
      <c r="S28" s="898"/>
      <c r="T28" s="898"/>
      <c r="U28" s="898"/>
      <c r="V28" s="898"/>
      <c r="W28" s="898"/>
      <c r="X28" s="898"/>
      <c r="Y28" s="898"/>
      <c r="Z28" s="899"/>
    </row>
    <row r="29" spans="1:29" s="11" customFormat="1" ht="21.75" customHeight="1">
      <c r="A29" s="122"/>
      <c r="B29" s="19">
        <f t="shared" ref="B29:B32" si="0">B28+1</f>
        <v>3</v>
      </c>
      <c r="C29" s="897" t="s">
        <v>37</v>
      </c>
      <c r="D29" s="898"/>
      <c r="E29" s="898"/>
      <c r="F29" s="898"/>
      <c r="G29" s="898"/>
      <c r="H29" s="898"/>
      <c r="I29" s="898"/>
      <c r="J29" s="898"/>
      <c r="K29" s="898"/>
      <c r="L29" s="898"/>
      <c r="M29" s="898"/>
      <c r="N29" s="898"/>
      <c r="O29" s="898"/>
      <c r="P29" s="898"/>
      <c r="Q29" s="898"/>
      <c r="R29" s="898"/>
      <c r="S29" s="898"/>
      <c r="T29" s="898"/>
      <c r="U29" s="898"/>
      <c r="V29" s="898"/>
      <c r="W29" s="898"/>
      <c r="X29" s="898"/>
      <c r="Y29" s="898"/>
      <c r="Z29" s="899"/>
    </row>
    <row r="30" spans="1:29" s="11" customFormat="1" ht="21.75" customHeight="1">
      <c r="A30" s="122"/>
      <c r="B30" s="19">
        <f t="shared" si="0"/>
        <v>4</v>
      </c>
      <c r="C30" s="897" t="s">
        <v>38</v>
      </c>
      <c r="D30" s="898"/>
      <c r="E30" s="898"/>
      <c r="F30" s="898"/>
      <c r="G30" s="898"/>
      <c r="H30" s="898"/>
      <c r="I30" s="898"/>
      <c r="J30" s="898"/>
      <c r="K30" s="898"/>
      <c r="L30" s="898"/>
      <c r="M30" s="898"/>
      <c r="N30" s="898"/>
      <c r="O30" s="898"/>
      <c r="P30" s="898"/>
      <c r="Q30" s="898"/>
      <c r="R30" s="898"/>
      <c r="S30" s="898"/>
      <c r="T30" s="898"/>
      <c r="U30" s="898"/>
      <c r="V30" s="898"/>
      <c r="W30" s="898"/>
      <c r="X30" s="898"/>
      <c r="Y30" s="898"/>
      <c r="Z30" s="899"/>
    </row>
    <row r="31" spans="1:29" s="11" customFormat="1" ht="21.75" customHeight="1">
      <c r="A31" s="122"/>
      <c r="B31" s="19">
        <f t="shared" si="0"/>
        <v>5</v>
      </c>
      <c r="C31" s="897" t="s">
        <v>39</v>
      </c>
      <c r="D31" s="898"/>
      <c r="E31" s="898"/>
      <c r="F31" s="898"/>
      <c r="G31" s="898"/>
      <c r="H31" s="898"/>
      <c r="I31" s="898"/>
      <c r="J31" s="898"/>
      <c r="K31" s="898"/>
      <c r="L31" s="898"/>
      <c r="M31" s="898"/>
      <c r="N31" s="898"/>
      <c r="O31" s="898"/>
      <c r="P31" s="898"/>
      <c r="Q31" s="898"/>
      <c r="R31" s="898"/>
      <c r="S31" s="898"/>
      <c r="T31" s="898"/>
      <c r="U31" s="898"/>
      <c r="V31" s="898"/>
      <c r="W31" s="898"/>
      <c r="X31" s="898"/>
      <c r="Y31" s="898"/>
      <c r="Z31" s="899"/>
    </row>
    <row r="32" spans="1:29" s="11" customFormat="1" ht="21.75" customHeight="1">
      <c r="A32" s="122"/>
      <c r="B32" s="19">
        <f t="shared" si="0"/>
        <v>6</v>
      </c>
      <c r="C32" s="897" t="s">
        <v>40</v>
      </c>
      <c r="D32" s="898"/>
      <c r="E32" s="898"/>
      <c r="F32" s="898"/>
      <c r="G32" s="898"/>
      <c r="H32" s="898"/>
      <c r="I32" s="898"/>
      <c r="J32" s="898"/>
      <c r="K32" s="898"/>
      <c r="L32" s="898"/>
      <c r="M32" s="898"/>
      <c r="N32" s="898"/>
      <c r="O32" s="898"/>
      <c r="P32" s="898"/>
      <c r="Q32" s="898"/>
      <c r="R32" s="898"/>
      <c r="S32" s="898"/>
      <c r="T32" s="898"/>
      <c r="U32" s="898"/>
      <c r="V32" s="898"/>
      <c r="W32" s="898"/>
      <c r="X32" s="898"/>
      <c r="Y32" s="898"/>
      <c r="Z32" s="899"/>
    </row>
    <row r="33" spans="1:28" s="11" customFormat="1" ht="21.75" customHeight="1">
      <c r="A33" s="122"/>
      <c r="B33" s="126"/>
      <c r="C33" s="18"/>
      <c r="D33" s="18"/>
      <c r="E33" s="18"/>
      <c r="F33" s="18"/>
      <c r="G33" s="18"/>
      <c r="H33" s="18"/>
      <c r="I33" s="18"/>
      <c r="J33" s="18"/>
      <c r="K33" s="18"/>
      <c r="L33" s="18"/>
      <c r="M33" s="18"/>
      <c r="N33" s="18"/>
      <c r="O33" s="18"/>
      <c r="P33" s="18"/>
      <c r="Q33" s="18"/>
      <c r="R33" s="18"/>
      <c r="S33" s="18"/>
      <c r="T33" s="18"/>
      <c r="U33" s="18"/>
      <c r="V33" s="18"/>
      <c r="W33" s="119"/>
      <c r="X33" s="119"/>
      <c r="Y33" s="119"/>
      <c r="Z33" s="119"/>
      <c r="AA33" s="119"/>
    </row>
    <row r="34" spans="1:28" s="11" customFormat="1" ht="21.75" customHeight="1">
      <c r="A34" s="122"/>
      <c r="B34" s="126"/>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ht="18" customHeight="1">
      <c r="A35" s="124"/>
      <c r="B35" s="124"/>
      <c r="C35" s="124"/>
      <c r="D35" s="124"/>
      <c r="E35" s="122"/>
      <c r="F35" s="122"/>
      <c r="G35" s="122"/>
      <c r="H35" s="122"/>
      <c r="I35" s="122"/>
      <c r="J35" s="125"/>
      <c r="K35" s="122"/>
      <c r="L35" s="122"/>
      <c r="M35" s="122"/>
      <c r="N35" s="122"/>
      <c r="O35" s="122"/>
      <c r="P35" s="122"/>
      <c r="Q35" s="122"/>
      <c r="R35" s="122"/>
      <c r="S35" s="122"/>
      <c r="T35" s="122"/>
      <c r="U35" s="122"/>
      <c r="V35" s="122"/>
      <c r="W35" s="122"/>
      <c r="X35" s="122"/>
      <c r="Y35" s="122"/>
      <c r="Z35" s="124"/>
      <c r="AA35" s="120"/>
    </row>
    <row r="36" spans="1:28" ht="18" customHeight="1">
      <c r="A36" s="124" t="s">
        <v>294</v>
      </c>
      <c r="B36" s="124"/>
      <c r="C36" s="124"/>
      <c r="D36" s="124"/>
      <c r="E36" s="122"/>
      <c r="F36" s="122"/>
      <c r="G36" s="122"/>
      <c r="H36" s="122"/>
      <c r="I36" s="122"/>
      <c r="J36" s="125"/>
      <c r="K36" s="122"/>
      <c r="L36" s="122"/>
      <c r="M36" s="122"/>
      <c r="N36" s="122"/>
      <c r="O36" s="122"/>
      <c r="P36" s="122"/>
      <c r="Q36" s="122"/>
      <c r="R36" s="122"/>
      <c r="S36" s="122"/>
      <c r="T36" s="122"/>
      <c r="U36" s="122"/>
      <c r="V36" s="122"/>
      <c r="W36" s="122"/>
      <c r="X36" s="122"/>
      <c r="Y36" s="122"/>
      <c r="Z36" s="124"/>
      <c r="AA36" s="124"/>
    </row>
    <row r="37" spans="1:28" ht="18"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row>
    <row r="38" spans="1:28" ht="18" customHeight="1">
      <c r="A38" s="124"/>
      <c r="B38" s="127"/>
      <c r="C38" s="127" t="s">
        <v>306</v>
      </c>
      <c r="D38" s="127"/>
      <c r="E38" s="127"/>
      <c r="F38" s="120" t="s">
        <v>295</v>
      </c>
      <c r="G38" s="895"/>
      <c r="H38" s="895"/>
      <c r="I38" s="120" t="s">
        <v>296</v>
      </c>
      <c r="J38" s="895"/>
      <c r="K38" s="895"/>
      <c r="L38" s="120" t="s">
        <v>297</v>
      </c>
      <c r="M38" s="120" t="s">
        <v>298</v>
      </c>
      <c r="N38" s="127"/>
      <c r="O38" s="895" t="s">
        <v>306</v>
      </c>
      <c r="P38" s="895"/>
      <c r="Q38" s="127"/>
      <c r="R38" s="120" t="s">
        <v>295</v>
      </c>
      <c r="S38" s="895"/>
      <c r="T38" s="895"/>
      <c r="U38" s="120" t="s">
        <v>296</v>
      </c>
      <c r="V38" s="895"/>
      <c r="W38" s="895"/>
      <c r="X38" s="120" t="s">
        <v>297</v>
      </c>
      <c r="Y38" s="124" t="s">
        <v>299</v>
      </c>
      <c r="Z38" s="124"/>
    </row>
    <row r="39" spans="1:28">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row>
    <row r="40" spans="1:28">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row>
    <row r="41" spans="1:28">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row>
    <row r="42" spans="1:28">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row>
  </sheetData>
  <mergeCells count="36">
    <mergeCell ref="Z13:AA13"/>
    <mergeCell ref="C30:Z30"/>
    <mergeCell ref="C29:Z29"/>
    <mergeCell ref="G20:J20"/>
    <mergeCell ref="G21:J21"/>
    <mergeCell ref="D20:F20"/>
    <mergeCell ref="C27:Z27"/>
    <mergeCell ref="A24:AA24"/>
    <mergeCell ref="A25:I25"/>
    <mergeCell ref="C26:Z26"/>
    <mergeCell ref="C28:Z28"/>
    <mergeCell ref="K21:Y21"/>
    <mergeCell ref="K20:AA20"/>
    <mergeCell ref="S38:T38"/>
    <mergeCell ref="V38:W38"/>
    <mergeCell ref="C32:Z32"/>
    <mergeCell ref="C31:Z31"/>
    <mergeCell ref="G38:H38"/>
    <mergeCell ref="J38:K38"/>
    <mergeCell ref="O38:P38"/>
    <mergeCell ref="Z1:AA1"/>
    <mergeCell ref="K19:AA19"/>
    <mergeCell ref="A8:C8"/>
    <mergeCell ref="G11:J11"/>
    <mergeCell ref="G12:J12"/>
    <mergeCell ref="G13:J13"/>
    <mergeCell ref="K13:Y13"/>
    <mergeCell ref="K12:AA12"/>
    <mergeCell ref="K11:AA11"/>
    <mergeCell ref="D12:F12"/>
    <mergeCell ref="G19:J19"/>
    <mergeCell ref="A2:AA3"/>
    <mergeCell ref="Q5:R5"/>
    <mergeCell ref="S5:T5"/>
    <mergeCell ref="V5:W5"/>
    <mergeCell ref="Y5:Z5"/>
  </mergeCells>
  <phoneticPr fontId="2"/>
  <conditionalFormatting sqref="K35:Z36">
    <cfRule type="cellIs" dxfId="2"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244B0-418C-4109-A295-71E1FF8EF3DB}">
  <sheetPr>
    <tabColor rgb="FFFFFF00"/>
  </sheetPr>
  <dimension ref="A1:AD67"/>
  <sheetViews>
    <sheetView view="pageBreakPreview" zoomScaleNormal="100" zoomScaleSheetLayoutView="100" workbookViewId="0">
      <selection activeCell="I16" sqref="I16:Y17"/>
    </sheetView>
  </sheetViews>
  <sheetFormatPr defaultColWidth="3.125" defaultRowHeight="18" customHeight="1"/>
  <cols>
    <col min="1" max="22" width="3.125" style="291"/>
    <col min="23" max="23" width="3.125" style="291" customWidth="1"/>
    <col min="24" max="27" width="3.125" style="291"/>
    <col min="28" max="28" width="3.25" style="291" bestFit="1" customWidth="1"/>
    <col min="29" max="29" width="3.25" style="291" customWidth="1"/>
    <col min="30" max="16384" width="3.125" style="291"/>
  </cols>
  <sheetData>
    <row r="1" spans="1:30" ht="18" customHeight="1">
      <c r="AA1" s="929" t="s">
        <v>789</v>
      </c>
      <c r="AB1" s="929"/>
      <c r="AC1" s="292"/>
    </row>
    <row r="2" spans="1:30" ht="18" customHeight="1">
      <c r="A2" s="930" t="s">
        <v>80</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293"/>
      <c r="AD2" s="294" t="s">
        <v>927</v>
      </c>
    </row>
    <row r="3" spans="1:30" ht="18" customHeight="1">
      <c r="A3" s="930"/>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293"/>
      <c r="AD3" s="294" t="s">
        <v>928</v>
      </c>
    </row>
    <row r="4" spans="1:30" ht="18" customHeight="1">
      <c r="A4" s="293"/>
      <c r="B4" s="293"/>
      <c r="C4" s="293"/>
      <c r="D4" s="293"/>
      <c r="E4" s="293"/>
      <c r="F4" s="293"/>
      <c r="G4" s="293"/>
      <c r="H4" s="293"/>
      <c r="I4" s="293"/>
      <c r="J4" s="293"/>
      <c r="K4" s="293"/>
      <c r="L4" s="293"/>
      <c r="M4" s="293"/>
      <c r="N4" s="293"/>
      <c r="O4" s="293"/>
    </row>
    <row r="5" spans="1:30" ht="18" customHeight="1">
      <c r="R5" s="914" t="s">
        <v>304</v>
      </c>
      <c r="S5" s="914"/>
      <c r="T5" s="931">
        <f>'1申請書'!$D$9</f>
        <v>0</v>
      </c>
      <c r="U5" s="914"/>
      <c r="V5" s="293" t="s">
        <v>29</v>
      </c>
      <c r="W5" s="895">
        <f>'1申請書'!$H$9</f>
        <v>0</v>
      </c>
      <c r="X5" s="895"/>
      <c r="Y5" s="293" t="s">
        <v>30</v>
      </c>
      <c r="Z5" s="931">
        <f>'1申請書'!$L$9</f>
        <v>0</v>
      </c>
      <c r="AA5" s="914"/>
      <c r="AB5" s="293" t="s">
        <v>31</v>
      </c>
      <c r="AC5" s="293"/>
      <c r="AD5" s="295" t="s">
        <v>100</v>
      </c>
    </row>
    <row r="7" spans="1:30" ht="18" customHeight="1">
      <c r="A7" s="293"/>
      <c r="C7" s="293"/>
      <c r="E7" s="293"/>
      <c r="F7" s="293"/>
      <c r="H7" s="293"/>
    </row>
    <row r="8" spans="1:30" ht="18" customHeight="1">
      <c r="A8" s="299" t="s">
        <v>114</v>
      </c>
      <c r="B8" s="299"/>
      <c r="C8" s="299"/>
      <c r="D8" s="293" t="s">
        <v>115</v>
      </c>
    </row>
    <row r="10" spans="1:30" ht="18" customHeight="1">
      <c r="U10" s="296"/>
      <c r="V10" s="296"/>
      <c r="W10" s="296"/>
      <c r="X10" s="296"/>
      <c r="Y10" s="296"/>
      <c r="Z10" s="296"/>
      <c r="AA10" s="296"/>
    </row>
    <row r="11" spans="1:30" ht="18" customHeight="1">
      <c r="T11" s="296"/>
      <c r="U11" s="296"/>
      <c r="V11" s="296"/>
      <c r="W11" s="296"/>
      <c r="X11" s="296"/>
      <c r="Y11" s="296"/>
      <c r="Z11" s="296"/>
      <c r="AA11" s="296"/>
    </row>
    <row r="12" spans="1:30" ht="20.25" customHeight="1">
      <c r="E12" s="920" t="s">
        <v>45</v>
      </c>
      <c r="F12" s="920"/>
      <c r="G12" s="920"/>
      <c r="H12" s="920"/>
      <c r="I12" s="927">
        <f>'1申請書'!$H$16</f>
        <v>0</v>
      </c>
      <c r="J12" s="928"/>
      <c r="K12" s="928"/>
      <c r="L12" s="928"/>
      <c r="M12" s="928"/>
      <c r="N12" s="928"/>
      <c r="O12" s="928"/>
      <c r="P12" s="928"/>
      <c r="Q12" s="928"/>
      <c r="R12" s="928"/>
      <c r="S12" s="928"/>
      <c r="T12" s="928"/>
      <c r="U12" s="928"/>
      <c r="V12" s="928"/>
      <c r="W12" s="928"/>
      <c r="X12" s="928"/>
      <c r="Y12" s="928"/>
      <c r="Z12" s="297"/>
      <c r="AA12" s="297"/>
    </row>
    <row r="13" spans="1:30" ht="20.25" customHeight="1">
      <c r="E13" s="920"/>
      <c r="F13" s="920"/>
      <c r="G13" s="920"/>
      <c r="H13" s="920"/>
      <c r="I13" s="928"/>
      <c r="J13" s="928"/>
      <c r="K13" s="928"/>
      <c r="L13" s="928"/>
      <c r="M13" s="928"/>
      <c r="N13" s="928"/>
      <c r="O13" s="928"/>
      <c r="P13" s="928"/>
      <c r="Q13" s="928"/>
      <c r="R13" s="928"/>
      <c r="S13" s="928"/>
      <c r="T13" s="928"/>
      <c r="U13" s="928"/>
      <c r="V13" s="928"/>
      <c r="W13" s="928"/>
      <c r="X13" s="928"/>
      <c r="Y13" s="928"/>
      <c r="Z13" s="297"/>
      <c r="AA13" s="297"/>
      <c r="AD13" s="295" t="s">
        <v>78</v>
      </c>
    </row>
    <row r="14" spans="1:30" ht="20.25" customHeight="1">
      <c r="B14" s="914" t="s">
        <v>46</v>
      </c>
      <c r="C14" s="914"/>
      <c r="D14" s="914"/>
      <c r="E14" s="919" t="s">
        <v>49</v>
      </c>
      <c r="F14" s="920"/>
      <c r="G14" s="920"/>
      <c r="H14" s="920"/>
      <c r="I14" s="894">
        <f>+'1申請書'!$H$18</f>
        <v>0</v>
      </c>
      <c r="J14" s="894"/>
      <c r="K14" s="894"/>
      <c r="L14" s="894"/>
      <c r="M14" s="894"/>
      <c r="N14" s="894"/>
      <c r="O14" s="894"/>
      <c r="P14" s="894"/>
      <c r="Q14" s="894"/>
      <c r="R14" s="894"/>
      <c r="S14" s="894"/>
      <c r="T14" s="894"/>
      <c r="U14" s="894"/>
      <c r="V14" s="894"/>
      <c r="W14" s="894"/>
      <c r="X14" s="894"/>
      <c r="Y14" s="894"/>
      <c r="Z14" s="297"/>
      <c r="AA14" s="297"/>
    </row>
    <row r="15" spans="1:30" ht="20.25" customHeight="1">
      <c r="B15" s="914"/>
      <c r="C15" s="914"/>
      <c r="D15" s="914"/>
      <c r="E15" s="920"/>
      <c r="F15" s="920"/>
      <c r="G15" s="920"/>
      <c r="H15" s="920"/>
      <c r="I15" s="894"/>
      <c r="J15" s="894"/>
      <c r="K15" s="894"/>
      <c r="L15" s="894"/>
      <c r="M15" s="894"/>
      <c r="N15" s="894"/>
      <c r="O15" s="894"/>
      <c r="P15" s="894"/>
      <c r="Q15" s="894"/>
      <c r="R15" s="894"/>
      <c r="S15" s="894"/>
      <c r="T15" s="894"/>
      <c r="U15" s="894"/>
      <c r="V15" s="894"/>
      <c r="W15" s="894"/>
      <c r="X15" s="894"/>
      <c r="Y15" s="894"/>
      <c r="Z15" s="297"/>
      <c r="AA15" s="297"/>
      <c r="AD15" s="295" t="s">
        <v>78</v>
      </c>
    </row>
    <row r="16" spans="1:30" ht="20.25" customHeight="1">
      <c r="E16" s="919" t="s">
        <v>50</v>
      </c>
      <c r="F16" s="920"/>
      <c r="G16" s="920"/>
      <c r="H16" s="920"/>
      <c r="I16" s="921">
        <f>'1申請書'!$H$20</f>
        <v>0</v>
      </c>
      <c r="J16" s="922"/>
      <c r="K16" s="922"/>
      <c r="L16" s="922"/>
      <c r="M16" s="922"/>
      <c r="N16" s="922"/>
      <c r="O16" s="922"/>
      <c r="P16" s="922"/>
      <c r="Q16" s="922"/>
      <c r="R16" s="922"/>
      <c r="S16" s="922"/>
      <c r="T16" s="922"/>
      <c r="U16" s="922"/>
      <c r="V16" s="922"/>
      <c r="W16" s="922"/>
      <c r="X16" s="922"/>
      <c r="Y16" s="922"/>
      <c r="Z16" s="297"/>
      <c r="AA16" s="297"/>
    </row>
    <row r="17" spans="1:30" ht="20.25" customHeight="1">
      <c r="E17" s="920"/>
      <c r="F17" s="920"/>
      <c r="G17" s="920"/>
      <c r="H17" s="920"/>
      <c r="I17" s="921">
        <f>'1申請書'!$V$20</f>
        <v>0</v>
      </c>
      <c r="J17" s="922"/>
      <c r="K17" s="922"/>
      <c r="L17" s="922"/>
      <c r="M17" s="922"/>
      <c r="N17" s="922"/>
      <c r="O17" s="922"/>
      <c r="P17" s="922"/>
      <c r="Q17" s="922"/>
      <c r="R17" s="922"/>
      <c r="S17" s="922"/>
      <c r="T17" s="922"/>
      <c r="U17" s="922"/>
      <c r="V17" s="922"/>
      <c r="W17" s="922"/>
      <c r="X17" s="922"/>
      <c r="Y17" s="922"/>
      <c r="Z17" s="297"/>
      <c r="AA17" s="297"/>
      <c r="AD17" s="295" t="s">
        <v>78</v>
      </c>
    </row>
    <row r="18" spans="1:30" ht="18" customHeight="1">
      <c r="T18" s="297"/>
      <c r="U18" s="297"/>
      <c r="V18" s="297"/>
      <c r="W18" s="297"/>
      <c r="X18" s="297"/>
      <c r="Y18" s="297"/>
      <c r="Z18" s="297"/>
      <c r="AA18" s="297"/>
    </row>
    <row r="19" spans="1:30" ht="18" customHeight="1">
      <c r="A19" s="301" t="s">
        <v>47</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296"/>
    </row>
    <row r="20" spans="1:30" ht="18" customHeight="1">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296"/>
    </row>
    <row r="21" spans="1:30" ht="18" customHeight="1">
      <c r="A21" s="296"/>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row>
    <row r="22" spans="1:30" ht="18" customHeight="1">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row>
    <row r="23" spans="1:30" ht="18" customHeight="1">
      <c r="A23" s="298"/>
      <c r="B23" s="923" t="s">
        <v>48</v>
      </c>
      <c r="C23" s="923"/>
      <c r="D23" s="923"/>
      <c r="E23" s="923"/>
      <c r="F23" s="296"/>
      <c r="G23" s="296"/>
      <c r="H23" s="298"/>
      <c r="I23" s="298"/>
      <c r="J23" s="298"/>
      <c r="K23" s="298"/>
      <c r="L23" s="298"/>
      <c r="M23" s="298"/>
      <c r="N23" s="298"/>
      <c r="O23" s="298"/>
      <c r="P23" s="298"/>
    </row>
    <row r="24" spans="1:30" ht="18" customHeight="1">
      <c r="B24" s="924"/>
      <c r="C24" s="925"/>
      <c r="D24" s="925"/>
      <c r="E24" s="926"/>
    </row>
    <row r="25" spans="1:30" ht="18" customHeight="1">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row>
    <row r="26" spans="1:30" ht="18" customHeight="1">
      <c r="B26" s="293"/>
      <c r="C26" s="293"/>
      <c r="D26" s="293"/>
      <c r="E26" s="293"/>
      <c r="J26" s="907" t="s">
        <v>113</v>
      </c>
      <c r="K26" s="908"/>
      <c r="L26" s="908"/>
      <c r="M26" s="908"/>
      <c r="N26" s="908"/>
      <c r="O26" s="908"/>
      <c r="P26" s="908"/>
      <c r="Q26" s="908"/>
      <c r="R26" s="908"/>
      <c r="S26" s="909"/>
    </row>
    <row r="27" spans="1:30" ht="18" customHeight="1">
      <c r="B27" s="293"/>
      <c r="C27" s="293"/>
      <c r="D27" s="293"/>
      <c r="E27" s="293"/>
      <c r="J27" s="910"/>
      <c r="K27" s="911"/>
      <c r="L27" s="911"/>
      <c r="M27" s="911"/>
      <c r="N27" s="911"/>
      <c r="O27" s="911"/>
      <c r="P27" s="911"/>
      <c r="Q27" s="911"/>
      <c r="R27" s="911"/>
      <c r="S27" s="912"/>
    </row>
    <row r="28" spans="1:30" ht="21" customHeight="1">
      <c r="D28" s="297"/>
      <c r="E28" s="297"/>
      <c r="F28" s="297"/>
      <c r="G28" s="297"/>
      <c r="J28" s="913"/>
      <c r="K28" s="914"/>
      <c r="L28" s="914"/>
      <c r="M28" s="914"/>
      <c r="N28" s="914"/>
      <c r="O28" s="914"/>
      <c r="P28" s="914"/>
      <c r="Q28" s="914"/>
      <c r="R28" s="914"/>
      <c r="S28" s="915"/>
    </row>
    <row r="29" spans="1:30" ht="21" customHeight="1">
      <c r="D29" s="297"/>
      <c r="E29" s="297"/>
      <c r="F29" s="297"/>
      <c r="G29" s="297"/>
      <c r="J29" s="913"/>
      <c r="K29" s="914"/>
      <c r="L29" s="914"/>
      <c r="M29" s="914"/>
      <c r="N29" s="914"/>
      <c r="O29" s="914"/>
      <c r="P29" s="914"/>
      <c r="Q29" s="914"/>
      <c r="R29" s="914"/>
      <c r="S29" s="915"/>
    </row>
    <row r="30" spans="1:30" ht="21" customHeight="1">
      <c r="D30" s="297"/>
      <c r="E30" s="297"/>
      <c r="F30" s="297"/>
      <c r="G30" s="297"/>
      <c r="J30" s="913"/>
      <c r="K30" s="914"/>
      <c r="L30" s="914"/>
      <c r="M30" s="914"/>
      <c r="N30" s="914"/>
      <c r="O30" s="914"/>
      <c r="P30" s="914"/>
      <c r="Q30" s="914"/>
      <c r="R30" s="914"/>
      <c r="S30" s="915"/>
    </row>
    <row r="31" spans="1:30" ht="21" customHeight="1">
      <c r="D31" s="297"/>
      <c r="E31" s="297"/>
      <c r="F31" s="297"/>
      <c r="G31" s="297"/>
      <c r="J31" s="913"/>
      <c r="K31" s="914"/>
      <c r="L31" s="914"/>
      <c r="M31" s="914"/>
      <c r="N31" s="914"/>
      <c r="O31" s="914"/>
      <c r="P31" s="914"/>
      <c r="Q31" s="914"/>
      <c r="R31" s="914"/>
      <c r="S31" s="915"/>
    </row>
    <row r="32" spans="1:30" ht="21" customHeight="1">
      <c r="D32" s="297"/>
      <c r="E32" s="297"/>
      <c r="F32" s="297"/>
      <c r="G32" s="297"/>
      <c r="J32" s="913"/>
      <c r="K32" s="914"/>
      <c r="L32" s="914"/>
      <c r="M32" s="914"/>
      <c r="N32" s="914"/>
      <c r="O32" s="914"/>
      <c r="P32" s="914"/>
      <c r="Q32" s="914"/>
      <c r="R32" s="914"/>
      <c r="S32" s="915"/>
    </row>
    <row r="33" spans="1:29" ht="21" customHeight="1">
      <c r="D33" s="297"/>
      <c r="E33" s="297"/>
      <c r="F33" s="297"/>
      <c r="G33" s="297"/>
      <c r="J33" s="913"/>
      <c r="K33" s="914"/>
      <c r="L33" s="914"/>
      <c r="M33" s="914"/>
      <c r="N33" s="914"/>
      <c r="O33" s="914"/>
      <c r="P33" s="914"/>
      <c r="Q33" s="914"/>
      <c r="R33" s="914"/>
      <c r="S33" s="915"/>
    </row>
    <row r="34" spans="1:29" ht="21" customHeight="1">
      <c r="D34" s="297"/>
      <c r="E34" s="297"/>
      <c r="F34" s="297"/>
      <c r="G34" s="297"/>
      <c r="J34" s="913"/>
      <c r="K34" s="914"/>
      <c r="L34" s="914"/>
      <c r="M34" s="914"/>
      <c r="N34" s="914"/>
      <c r="O34" s="914"/>
      <c r="P34" s="914"/>
      <c r="Q34" s="914"/>
      <c r="R34" s="914"/>
      <c r="S34" s="915"/>
    </row>
    <row r="35" spans="1:29" ht="21" customHeight="1">
      <c r="D35" s="297"/>
      <c r="E35" s="297"/>
      <c r="F35" s="297"/>
      <c r="G35" s="297"/>
      <c r="J35" s="916"/>
      <c r="K35" s="917"/>
      <c r="L35" s="917"/>
      <c r="M35" s="917"/>
      <c r="N35" s="917"/>
      <c r="O35" s="917"/>
      <c r="P35" s="917"/>
      <c r="Q35" s="917"/>
      <c r="R35" s="917"/>
      <c r="S35" s="918"/>
    </row>
    <row r="36" spans="1:29" ht="21" customHeight="1">
      <c r="D36" s="297"/>
      <c r="E36" s="297"/>
      <c r="F36" s="297"/>
      <c r="G36" s="297"/>
      <c r="J36" s="293"/>
      <c r="K36" s="293"/>
      <c r="L36" s="293"/>
      <c r="M36" s="293"/>
      <c r="N36" s="293"/>
      <c r="O36" s="293"/>
      <c r="P36" s="293"/>
      <c r="Q36" s="293"/>
      <c r="R36" s="293"/>
      <c r="S36" s="293"/>
    </row>
    <row r="38" spans="1:29" ht="18" customHeight="1">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row>
    <row r="67" spans="7:7" ht="18" customHeight="1">
      <c r="G67" s="293"/>
    </row>
  </sheetData>
  <mergeCells count="20">
    <mergeCell ref="AA1:AB1"/>
    <mergeCell ref="A2:AB3"/>
    <mergeCell ref="R5:S5"/>
    <mergeCell ref="T5:U5"/>
    <mergeCell ref="W5:X5"/>
    <mergeCell ref="Z5:AA5"/>
    <mergeCell ref="A8:C8"/>
    <mergeCell ref="E12:H13"/>
    <mergeCell ref="I12:Y13"/>
    <mergeCell ref="B14:D15"/>
    <mergeCell ref="E14:H15"/>
    <mergeCell ref="I14:Y15"/>
    <mergeCell ref="J26:S27"/>
    <mergeCell ref="J28:S35"/>
    <mergeCell ref="E16:H17"/>
    <mergeCell ref="I16:Y16"/>
    <mergeCell ref="I17:Y17"/>
    <mergeCell ref="A19:AB20"/>
    <mergeCell ref="B23:E23"/>
    <mergeCell ref="B24:E24"/>
  </mergeCells>
  <phoneticPr fontId="2"/>
  <conditionalFormatting sqref="I16 I12">
    <cfRule type="cellIs" dxfId="1" priority="2" stopIfTrue="1" operator="equal">
      <formula>0</formula>
    </cfRule>
  </conditionalFormatting>
  <conditionalFormatting sqref="I17">
    <cfRule type="cellIs" dxfId="0" priority="1" stopIfTrue="1" operator="equal">
      <formula>0</formula>
    </cfRule>
  </conditionalFormatting>
  <dataValidations count="2">
    <dataValidation type="list" allowBlank="1" showInputMessage="1" showErrorMessage="1" sqref="B24:E24" xr:uid="{9101AA6E-007C-47AF-82A4-A2B1F2961D1D}">
      <formula1>"有,無"</formula1>
    </dataValidation>
    <dataValidation type="list" allowBlank="1" showInputMessage="1" showErrorMessage="1" sqref="B26:E27" xr:uid="{90040682-58D3-4B6C-887E-A04E0206BDC9}">
      <formula1>"委任有,委任無"</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2"/>
  <sheetViews>
    <sheetView view="pageBreakPreview" zoomScaleNormal="100" zoomScaleSheetLayoutView="100" workbookViewId="0">
      <selection activeCell="C29" sqref="C29:F29"/>
    </sheetView>
  </sheetViews>
  <sheetFormatPr defaultRowHeight="18" customHeight="1"/>
  <cols>
    <col min="1" max="1" width="4.125" style="9" customWidth="1"/>
    <col min="2" max="2" width="25" style="9" customWidth="1"/>
    <col min="3" max="3" width="7.625" style="9" customWidth="1"/>
    <col min="4" max="4" width="12.5" style="9" customWidth="1"/>
    <col min="5" max="5" width="50" style="9" customWidth="1"/>
    <col min="6" max="7" width="16.25" style="9" customWidth="1"/>
    <col min="8" max="258" width="9" style="9"/>
    <col min="259" max="259" width="30.75" style="9" customWidth="1"/>
    <col min="260" max="260" width="14.25" style="9" customWidth="1"/>
    <col min="261" max="261" width="45.625" style="9" customWidth="1"/>
    <col min="262" max="263" width="19" style="9" customWidth="1"/>
    <col min="264" max="514" width="9" style="9"/>
    <col min="515" max="515" width="30.75" style="9" customWidth="1"/>
    <col min="516" max="516" width="14.25" style="9" customWidth="1"/>
    <col min="517" max="517" width="45.625" style="9" customWidth="1"/>
    <col min="518" max="519" width="19" style="9" customWidth="1"/>
    <col min="520" max="770" width="9" style="9"/>
    <col min="771" max="771" width="30.75" style="9" customWidth="1"/>
    <col min="772" max="772" width="14.25" style="9" customWidth="1"/>
    <col min="773" max="773" width="45.625" style="9" customWidth="1"/>
    <col min="774" max="775" width="19" style="9" customWidth="1"/>
    <col min="776" max="1026" width="9" style="9"/>
    <col min="1027" max="1027" width="30.75" style="9" customWidth="1"/>
    <col min="1028" max="1028" width="14.25" style="9" customWidth="1"/>
    <col min="1029" max="1029" width="45.625" style="9" customWidth="1"/>
    <col min="1030" max="1031" width="19" style="9" customWidth="1"/>
    <col min="1032" max="1282" width="9" style="9"/>
    <col min="1283" max="1283" width="30.75" style="9" customWidth="1"/>
    <col min="1284" max="1284" width="14.25" style="9" customWidth="1"/>
    <col min="1285" max="1285" width="45.625" style="9" customWidth="1"/>
    <col min="1286" max="1287" width="19" style="9" customWidth="1"/>
    <col min="1288" max="1538" width="9" style="9"/>
    <col min="1539" max="1539" width="30.75" style="9" customWidth="1"/>
    <col min="1540" max="1540" width="14.25" style="9" customWidth="1"/>
    <col min="1541" max="1541" width="45.625" style="9" customWidth="1"/>
    <col min="1542" max="1543" width="19" style="9" customWidth="1"/>
    <col min="1544" max="1794" width="9" style="9"/>
    <col min="1795" max="1795" width="30.75" style="9" customWidth="1"/>
    <col min="1796" max="1796" width="14.25" style="9" customWidth="1"/>
    <col min="1797" max="1797" width="45.625" style="9" customWidth="1"/>
    <col min="1798" max="1799" width="19" style="9" customWidth="1"/>
    <col min="1800" max="2050" width="9" style="9"/>
    <col min="2051" max="2051" width="30.75" style="9" customWidth="1"/>
    <col min="2052" max="2052" width="14.25" style="9" customWidth="1"/>
    <col min="2053" max="2053" width="45.625" style="9" customWidth="1"/>
    <col min="2054" max="2055" width="19" style="9" customWidth="1"/>
    <col min="2056" max="2306" width="9" style="9"/>
    <col min="2307" max="2307" width="30.75" style="9" customWidth="1"/>
    <col min="2308" max="2308" width="14.25" style="9" customWidth="1"/>
    <col min="2309" max="2309" width="45.625" style="9" customWidth="1"/>
    <col min="2310" max="2311" width="19" style="9" customWidth="1"/>
    <col min="2312" max="2562" width="9" style="9"/>
    <col min="2563" max="2563" width="30.75" style="9" customWidth="1"/>
    <col min="2564" max="2564" width="14.25" style="9" customWidth="1"/>
    <col min="2565" max="2565" width="45.625" style="9" customWidth="1"/>
    <col min="2566" max="2567" width="19" style="9" customWidth="1"/>
    <col min="2568" max="2818" width="9" style="9"/>
    <col min="2819" max="2819" width="30.75" style="9" customWidth="1"/>
    <col min="2820" max="2820" width="14.25" style="9" customWidth="1"/>
    <col min="2821" max="2821" width="45.625" style="9" customWidth="1"/>
    <col min="2822" max="2823" width="19" style="9" customWidth="1"/>
    <col min="2824" max="3074" width="9" style="9"/>
    <col min="3075" max="3075" width="30.75" style="9" customWidth="1"/>
    <col min="3076" max="3076" width="14.25" style="9" customWidth="1"/>
    <col min="3077" max="3077" width="45.625" style="9" customWidth="1"/>
    <col min="3078" max="3079" width="19" style="9" customWidth="1"/>
    <col min="3080" max="3330" width="9" style="9"/>
    <col min="3331" max="3331" width="30.75" style="9" customWidth="1"/>
    <col min="3332" max="3332" width="14.25" style="9" customWidth="1"/>
    <col min="3333" max="3333" width="45.625" style="9" customWidth="1"/>
    <col min="3334" max="3335" width="19" style="9" customWidth="1"/>
    <col min="3336" max="3586" width="9" style="9"/>
    <col min="3587" max="3587" width="30.75" style="9" customWidth="1"/>
    <col min="3588" max="3588" width="14.25" style="9" customWidth="1"/>
    <col min="3589" max="3589" width="45.625" style="9" customWidth="1"/>
    <col min="3590" max="3591" width="19" style="9" customWidth="1"/>
    <col min="3592" max="3842" width="9" style="9"/>
    <col min="3843" max="3843" width="30.75" style="9" customWidth="1"/>
    <col min="3844" max="3844" width="14.25" style="9" customWidth="1"/>
    <col min="3845" max="3845" width="45.625" style="9" customWidth="1"/>
    <col min="3846" max="3847" width="19" style="9" customWidth="1"/>
    <col min="3848" max="4098" width="9" style="9"/>
    <col min="4099" max="4099" width="30.75" style="9" customWidth="1"/>
    <col min="4100" max="4100" width="14.25" style="9" customWidth="1"/>
    <col min="4101" max="4101" width="45.625" style="9" customWidth="1"/>
    <col min="4102" max="4103" width="19" style="9" customWidth="1"/>
    <col min="4104" max="4354" width="9" style="9"/>
    <col min="4355" max="4355" width="30.75" style="9" customWidth="1"/>
    <col min="4356" max="4356" width="14.25" style="9" customWidth="1"/>
    <col min="4357" max="4357" width="45.625" style="9" customWidth="1"/>
    <col min="4358" max="4359" width="19" style="9" customWidth="1"/>
    <col min="4360" max="4610" width="9" style="9"/>
    <col min="4611" max="4611" width="30.75" style="9" customWidth="1"/>
    <col min="4612" max="4612" width="14.25" style="9" customWidth="1"/>
    <col min="4613" max="4613" width="45.625" style="9" customWidth="1"/>
    <col min="4614" max="4615" width="19" style="9" customWidth="1"/>
    <col min="4616" max="4866" width="9" style="9"/>
    <col min="4867" max="4867" width="30.75" style="9" customWidth="1"/>
    <col min="4868" max="4868" width="14.25" style="9" customWidth="1"/>
    <col min="4869" max="4869" width="45.625" style="9" customWidth="1"/>
    <col min="4870" max="4871" width="19" style="9" customWidth="1"/>
    <col min="4872" max="5122" width="9" style="9"/>
    <col min="5123" max="5123" width="30.75" style="9" customWidth="1"/>
    <col min="5124" max="5124" width="14.25" style="9" customWidth="1"/>
    <col min="5125" max="5125" width="45.625" style="9" customWidth="1"/>
    <col min="5126" max="5127" width="19" style="9" customWidth="1"/>
    <col min="5128" max="5378" width="9" style="9"/>
    <col min="5379" max="5379" width="30.75" style="9" customWidth="1"/>
    <col min="5380" max="5380" width="14.25" style="9" customWidth="1"/>
    <col min="5381" max="5381" width="45.625" style="9" customWidth="1"/>
    <col min="5382" max="5383" width="19" style="9" customWidth="1"/>
    <col min="5384" max="5634" width="9" style="9"/>
    <col min="5635" max="5635" width="30.75" style="9" customWidth="1"/>
    <col min="5636" max="5636" width="14.25" style="9" customWidth="1"/>
    <col min="5637" max="5637" width="45.625" style="9" customWidth="1"/>
    <col min="5638" max="5639" width="19" style="9" customWidth="1"/>
    <col min="5640" max="5890" width="9" style="9"/>
    <col min="5891" max="5891" width="30.75" style="9" customWidth="1"/>
    <col min="5892" max="5892" width="14.25" style="9" customWidth="1"/>
    <col min="5893" max="5893" width="45.625" style="9" customWidth="1"/>
    <col min="5894" max="5895" width="19" style="9" customWidth="1"/>
    <col min="5896" max="6146" width="9" style="9"/>
    <col min="6147" max="6147" width="30.75" style="9" customWidth="1"/>
    <col min="6148" max="6148" width="14.25" style="9" customWidth="1"/>
    <col min="6149" max="6149" width="45.625" style="9" customWidth="1"/>
    <col min="6150" max="6151" width="19" style="9" customWidth="1"/>
    <col min="6152" max="6402" width="9" style="9"/>
    <col min="6403" max="6403" width="30.75" style="9" customWidth="1"/>
    <col min="6404" max="6404" width="14.25" style="9" customWidth="1"/>
    <col min="6405" max="6405" width="45.625" style="9" customWidth="1"/>
    <col min="6406" max="6407" width="19" style="9" customWidth="1"/>
    <col min="6408" max="6658" width="9" style="9"/>
    <col min="6659" max="6659" width="30.75" style="9" customWidth="1"/>
    <col min="6660" max="6660" width="14.25" style="9" customWidth="1"/>
    <col min="6661" max="6661" width="45.625" style="9" customWidth="1"/>
    <col min="6662" max="6663" width="19" style="9" customWidth="1"/>
    <col min="6664" max="6914" width="9" style="9"/>
    <col min="6915" max="6915" width="30.75" style="9" customWidth="1"/>
    <col min="6916" max="6916" width="14.25" style="9" customWidth="1"/>
    <col min="6917" max="6917" width="45.625" style="9" customWidth="1"/>
    <col min="6918" max="6919" width="19" style="9" customWidth="1"/>
    <col min="6920" max="7170" width="9" style="9"/>
    <col min="7171" max="7171" width="30.75" style="9" customWidth="1"/>
    <col min="7172" max="7172" width="14.25" style="9" customWidth="1"/>
    <col min="7173" max="7173" width="45.625" style="9" customWidth="1"/>
    <col min="7174" max="7175" width="19" style="9" customWidth="1"/>
    <col min="7176" max="7426" width="9" style="9"/>
    <col min="7427" max="7427" width="30.75" style="9" customWidth="1"/>
    <col min="7428" max="7428" width="14.25" style="9" customWidth="1"/>
    <col min="7429" max="7429" width="45.625" style="9" customWidth="1"/>
    <col min="7430" max="7431" width="19" style="9" customWidth="1"/>
    <col min="7432" max="7682" width="9" style="9"/>
    <col min="7683" max="7683" width="30.75" style="9" customWidth="1"/>
    <col min="7684" max="7684" width="14.25" style="9" customWidth="1"/>
    <col min="7685" max="7685" width="45.625" style="9" customWidth="1"/>
    <col min="7686" max="7687" width="19" style="9" customWidth="1"/>
    <col min="7688" max="7938" width="9" style="9"/>
    <col min="7939" max="7939" width="30.75" style="9" customWidth="1"/>
    <col min="7940" max="7940" width="14.25" style="9" customWidth="1"/>
    <col min="7941" max="7941" width="45.625" style="9" customWidth="1"/>
    <col min="7942" max="7943" width="19" style="9" customWidth="1"/>
    <col min="7944" max="8194" width="9" style="9"/>
    <col min="8195" max="8195" width="30.75" style="9" customWidth="1"/>
    <col min="8196" max="8196" width="14.25" style="9" customWidth="1"/>
    <col min="8197" max="8197" width="45.625" style="9" customWidth="1"/>
    <col min="8198" max="8199" width="19" style="9" customWidth="1"/>
    <col min="8200" max="8450" width="9" style="9"/>
    <col min="8451" max="8451" width="30.75" style="9" customWidth="1"/>
    <col min="8452" max="8452" width="14.25" style="9" customWidth="1"/>
    <col min="8453" max="8453" width="45.625" style="9" customWidth="1"/>
    <col min="8454" max="8455" width="19" style="9" customWidth="1"/>
    <col min="8456" max="8706" width="9" style="9"/>
    <col min="8707" max="8707" width="30.75" style="9" customWidth="1"/>
    <col min="8708" max="8708" width="14.25" style="9" customWidth="1"/>
    <col min="8709" max="8709" width="45.625" style="9" customWidth="1"/>
    <col min="8710" max="8711" width="19" style="9" customWidth="1"/>
    <col min="8712" max="8962" width="9" style="9"/>
    <col min="8963" max="8963" width="30.75" style="9" customWidth="1"/>
    <col min="8964" max="8964" width="14.25" style="9" customWidth="1"/>
    <col min="8965" max="8965" width="45.625" style="9" customWidth="1"/>
    <col min="8966" max="8967" width="19" style="9" customWidth="1"/>
    <col min="8968" max="9218" width="9" style="9"/>
    <col min="9219" max="9219" width="30.75" style="9" customWidth="1"/>
    <col min="9220" max="9220" width="14.25" style="9" customWidth="1"/>
    <col min="9221" max="9221" width="45.625" style="9" customWidth="1"/>
    <col min="9222" max="9223" width="19" style="9" customWidth="1"/>
    <col min="9224" max="9474" width="9" style="9"/>
    <col min="9475" max="9475" width="30.75" style="9" customWidth="1"/>
    <col min="9476" max="9476" width="14.25" style="9" customWidth="1"/>
    <col min="9477" max="9477" width="45.625" style="9" customWidth="1"/>
    <col min="9478" max="9479" width="19" style="9" customWidth="1"/>
    <col min="9480" max="9730" width="9" style="9"/>
    <col min="9731" max="9731" width="30.75" style="9" customWidth="1"/>
    <col min="9732" max="9732" width="14.25" style="9" customWidth="1"/>
    <col min="9733" max="9733" width="45.625" style="9" customWidth="1"/>
    <col min="9734" max="9735" width="19" style="9" customWidth="1"/>
    <col min="9736" max="9986" width="9" style="9"/>
    <col min="9987" max="9987" width="30.75" style="9" customWidth="1"/>
    <col min="9988" max="9988" width="14.25" style="9" customWidth="1"/>
    <col min="9989" max="9989" width="45.625" style="9" customWidth="1"/>
    <col min="9990" max="9991" width="19" style="9" customWidth="1"/>
    <col min="9992" max="10242" width="9" style="9"/>
    <col min="10243" max="10243" width="30.75" style="9" customWidth="1"/>
    <col min="10244" max="10244" width="14.25" style="9" customWidth="1"/>
    <col min="10245" max="10245" width="45.625" style="9" customWidth="1"/>
    <col min="10246" max="10247" width="19" style="9" customWidth="1"/>
    <col min="10248" max="10498" width="9" style="9"/>
    <col min="10499" max="10499" width="30.75" style="9" customWidth="1"/>
    <col min="10500" max="10500" width="14.25" style="9" customWidth="1"/>
    <col min="10501" max="10501" width="45.625" style="9" customWidth="1"/>
    <col min="10502" max="10503" width="19" style="9" customWidth="1"/>
    <col min="10504" max="10754" width="9" style="9"/>
    <col min="10755" max="10755" width="30.75" style="9" customWidth="1"/>
    <col min="10756" max="10756" width="14.25" style="9" customWidth="1"/>
    <col min="10757" max="10757" width="45.625" style="9" customWidth="1"/>
    <col min="10758" max="10759" width="19" style="9" customWidth="1"/>
    <col min="10760" max="11010" width="9" style="9"/>
    <col min="11011" max="11011" width="30.75" style="9" customWidth="1"/>
    <col min="11012" max="11012" width="14.25" style="9" customWidth="1"/>
    <col min="11013" max="11013" width="45.625" style="9" customWidth="1"/>
    <col min="11014" max="11015" width="19" style="9" customWidth="1"/>
    <col min="11016" max="11266" width="9" style="9"/>
    <col min="11267" max="11267" width="30.75" style="9" customWidth="1"/>
    <col min="11268" max="11268" width="14.25" style="9" customWidth="1"/>
    <col min="11269" max="11269" width="45.625" style="9" customWidth="1"/>
    <col min="11270" max="11271" width="19" style="9" customWidth="1"/>
    <col min="11272" max="11522" width="9" style="9"/>
    <col min="11523" max="11523" width="30.75" style="9" customWidth="1"/>
    <col min="11524" max="11524" width="14.25" style="9" customWidth="1"/>
    <col min="11525" max="11525" width="45.625" style="9" customWidth="1"/>
    <col min="11526" max="11527" width="19" style="9" customWidth="1"/>
    <col min="11528" max="11778" width="9" style="9"/>
    <col min="11779" max="11779" width="30.75" style="9" customWidth="1"/>
    <col min="11780" max="11780" width="14.25" style="9" customWidth="1"/>
    <col min="11781" max="11781" width="45.625" style="9" customWidth="1"/>
    <col min="11782" max="11783" width="19" style="9" customWidth="1"/>
    <col min="11784" max="12034" width="9" style="9"/>
    <col min="12035" max="12035" width="30.75" style="9" customWidth="1"/>
    <col min="12036" max="12036" width="14.25" style="9" customWidth="1"/>
    <col min="12037" max="12037" width="45.625" style="9" customWidth="1"/>
    <col min="12038" max="12039" width="19" style="9" customWidth="1"/>
    <col min="12040" max="12290" width="9" style="9"/>
    <col min="12291" max="12291" width="30.75" style="9" customWidth="1"/>
    <col min="12292" max="12292" width="14.25" style="9" customWidth="1"/>
    <col min="12293" max="12293" width="45.625" style="9" customWidth="1"/>
    <col min="12294" max="12295" width="19" style="9" customWidth="1"/>
    <col min="12296" max="12546" width="9" style="9"/>
    <col min="12547" max="12547" width="30.75" style="9" customWidth="1"/>
    <col min="12548" max="12548" width="14.25" style="9" customWidth="1"/>
    <col min="12549" max="12549" width="45.625" style="9" customWidth="1"/>
    <col min="12550" max="12551" width="19" style="9" customWidth="1"/>
    <col min="12552" max="12802" width="9" style="9"/>
    <col min="12803" max="12803" width="30.75" style="9" customWidth="1"/>
    <col min="12804" max="12804" width="14.25" style="9" customWidth="1"/>
    <col min="12805" max="12805" width="45.625" style="9" customWidth="1"/>
    <col min="12806" max="12807" width="19" style="9" customWidth="1"/>
    <col min="12808" max="13058" width="9" style="9"/>
    <col min="13059" max="13059" width="30.75" style="9" customWidth="1"/>
    <col min="13060" max="13060" width="14.25" style="9" customWidth="1"/>
    <col min="13061" max="13061" width="45.625" style="9" customWidth="1"/>
    <col min="13062" max="13063" width="19" style="9" customWidth="1"/>
    <col min="13064" max="13314" width="9" style="9"/>
    <col min="13315" max="13315" width="30.75" style="9" customWidth="1"/>
    <col min="13316" max="13316" width="14.25" style="9" customWidth="1"/>
    <col min="13317" max="13317" width="45.625" style="9" customWidth="1"/>
    <col min="13318" max="13319" width="19" style="9" customWidth="1"/>
    <col min="13320" max="13570" width="9" style="9"/>
    <col min="13571" max="13571" width="30.75" style="9" customWidth="1"/>
    <col min="13572" max="13572" width="14.25" style="9" customWidth="1"/>
    <col min="13573" max="13573" width="45.625" style="9" customWidth="1"/>
    <col min="13574" max="13575" width="19" style="9" customWidth="1"/>
    <col min="13576" max="13826" width="9" style="9"/>
    <col min="13827" max="13827" width="30.75" style="9" customWidth="1"/>
    <col min="13828" max="13828" width="14.25" style="9" customWidth="1"/>
    <col min="13829" max="13829" width="45.625" style="9" customWidth="1"/>
    <col min="13830" max="13831" width="19" style="9" customWidth="1"/>
    <col min="13832" max="14082" width="9" style="9"/>
    <col min="14083" max="14083" width="30.75" style="9" customWidth="1"/>
    <col min="14084" max="14084" width="14.25" style="9" customWidth="1"/>
    <col min="14085" max="14085" width="45.625" style="9" customWidth="1"/>
    <col min="14086" max="14087" width="19" style="9" customWidth="1"/>
    <col min="14088" max="14338" width="9" style="9"/>
    <col min="14339" max="14339" width="30.75" style="9" customWidth="1"/>
    <col min="14340" max="14340" width="14.25" style="9" customWidth="1"/>
    <col min="14341" max="14341" width="45.625" style="9" customWidth="1"/>
    <col min="14342" max="14343" width="19" style="9" customWidth="1"/>
    <col min="14344" max="14594" width="9" style="9"/>
    <col min="14595" max="14595" width="30.75" style="9" customWidth="1"/>
    <col min="14596" max="14596" width="14.25" style="9" customWidth="1"/>
    <col min="14597" max="14597" width="45.625" style="9" customWidth="1"/>
    <col min="14598" max="14599" width="19" style="9" customWidth="1"/>
    <col min="14600" max="14850" width="9" style="9"/>
    <col min="14851" max="14851" width="30.75" style="9" customWidth="1"/>
    <col min="14852" max="14852" width="14.25" style="9" customWidth="1"/>
    <col min="14853" max="14853" width="45.625" style="9" customWidth="1"/>
    <col min="14854" max="14855" width="19" style="9" customWidth="1"/>
    <col min="14856" max="15106" width="9" style="9"/>
    <col min="15107" max="15107" width="30.75" style="9" customWidth="1"/>
    <col min="15108" max="15108" width="14.25" style="9" customWidth="1"/>
    <col min="15109" max="15109" width="45.625" style="9" customWidth="1"/>
    <col min="15110" max="15111" width="19" style="9" customWidth="1"/>
    <col min="15112" max="15362" width="9" style="9"/>
    <col min="15363" max="15363" width="30.75" style="9" customWidth="1"/>
    <col min="15364" max="15364" width="14.25" style="9" customWidth="1"/>
    <col min="15365" max="15365" width="45.625" style="9" customWidth="1"/>
    <col min="15366" max="15367" width="19" style="9" customWidth="1"/>
    <col min="15368" max="15618" width="9" style="9"/>
    <col min="15619" max="15619" width="30.75" style="9" customWidth="1"/>
    <col min="15620" max="15620" width="14.25" style="9" customWidth="1"/>
    <col min="15621" max="15621" width="45.625" style="9" customWidth="1"/>
    <col min="15622" max="15623" width="19" style="9" customWidth="1"/>
    <col min="15624" max="15874" width="9" style="9"/>
    <col min="15875" max="15875" width="30.75" style="9" customWidth="1"/>
    <col min="15876" max="15876" width="14.25" style="9" customWidth="1"/>
    <col min="15877" max="15877" width="45.625" style="9" customWidth="1"/>
    <col min="15878" max="15879" width="19" style="9" customWidth="1"/>
    <col min="15880" max="16130" width="9" style="9"/>
    <col min="16131" max="16131" width="30.75" style="9" customWidth="1"/>
    <col min="16132" max="16132" width="14.25" style="9" customWidth="1"/>
    <col min="16133" max="16133" width="45.625" style="9" customWidth="1"/>
    <col min="16134" max="16135" width="19" style="9" customWidth="1"/>
    <col min="16136" max="16384" width="9" style="9"/>
  </cols>
  <sheetData>
    <row r="1" spans="1:7" ht="18" customHeight="1">
      <c r="G1" s="102" t="s">
        <v>790</v>
      </c>
    </row>
    <row r="2" spans="1:7" ht="18" customHeight="1">
      <c r="A2" s="933" t="s">
        <v>192</v>
      </c>
      <c r="B2" s="933"/>
      <c r="C2" s="933"/>
      <c r="D2" s="933"/>
      <c r="E2" s="933"/>
      <c r="F2" s="933"/>
      <c r="G2" s="933"/>
    </row>
    <row r="3" spans="1:7" ht="7.5" customHeight="1">
      <c r="B3" s="32"/>
      <c r="C3" s="32"/>
      <c r="D3" s="24"/>
      <c r="E3" s="24"/>
      <c r="F3" s="24"/>
      <c r="G3" s="24"/>
    </row>
    <row r="4" spans="1:7" ht="18" customHeight="1">
      <c r="A4" s="932" t="s">
        <v>206</v>
      </c>
      <c r="B4" s="932"/>
      <c r="C4" s="932"/>
      <c r="D4" s="932"/>
      <c r="E4" s="932"/>
      <c r="F4" s="932"/>
      <c r="G4" s="932"/>
    </row>
    <row r="5" spans="1:7" ht="18" customHeight="1">
      <c r="B5" s="12" t="s">
        <v>198</v>
      </c>
      <c r="C5" s="12"/>
      <c r="D5" s="24"/>
      <c r="E5" s="93"/>
      <c r="F5" s="95"/>
      <c r="G5" s="30"/>
    </row>
    <row r="6" spans="1:7" ht="18" customHeight="1">
      <c r="B6" s="12" t="s">
        <v>197</v>
      </c>
      <c r="C6" s="12"/>
      <c r="F6" s="30"/>
      <c r="G6" s="30"/>
    </row>
    <row r="7" spans="1:7" ht="18" customHeight="1">
      <c r="B7" s="932" t="s">
        <v>199</v>
      </c>
      <c r="C7" s="932"/>
      <c r="D7" s="932"/>
      <c r="E7" s="932"/>
      <c r="F7" s="932"/>
      <c r="G7" s="932"/>
    </row>
    <row r="8" spans="1:7" ht="18" customHeight="1">
      <c r="B8" s="932" t="s">
        <v>200</v>
      </c>
      <c r="C8" s="932"/>
      <c r="D8" s="932"/>
      <c r="E8" s="932"/>
      <c r="F8" s="932"/>
      <c r="G8" s="932"/>
    </row>
    <row r="9" spans="1:7" ht="18" customHeight="1">
      <c r="B9" s="932" t="s">
        <v>203</v>
      </c>
      <c r="C9" s="932"/>
      <c r="D9" s="932"/>
      <c r="E9" s="932"/>
      <c r="F9" s="932"/>
      <c r="G9" s="932"/>
    </row>
    <row r="10" spans="1:7" ht="7.5" customHeight="1"/>
    <row r="11" spans="1:7" ht="18" customHeight="1">
      <c r="B11" s="47" t="s">
        <v>193</v>
      </c>
      <c r="C11" s="48" t="s">
        <v>201</v>
      </c>
      <c r="D11" s="47" t="s">
        <v>194</v>
      </c>
      <c r="E11" s="47" t="s">
        <v>195</v>
      </c>
      <c r="F11" s="101" t="s">
        <v>196</v>
      </c>
      <c r="G11" s="47" t="s">
        <v>202</v>
      </c>
    </row>
    <row r="12" spans="1:7" ht="18" customHeight="1">
      <c r="B12" s="96"/>
      <c r="C12" s="98"/>
      <c r="D12" s="98"/>
      <c r="E12" s="96"/>
      <c r="F12" s="97"/>
      <c r="G12" s="98"/>
    </row>
    <row r="13" spans="1:7" ht="18" customHeight="1">
      <c r="B13" s="96"/>
      <c r="C13" s="98"/>
      <c r="D13" s="98"/>
      <c r="E13" s="96"/>
      <c r="F13" s="97"/>
      <c r="G13" s="98"/>
    </row>
    <row r="14" spans="1:7" ht="18" customHeight="1">
      <c r="B14" s="96"/>
      <c r="C14" s="98"/>
      <c r="D14" s="98"/>
      <c r="E14" s="96"/>
      <c r="F14" s="97"/>
      <c r="G14" s="98"/>
    </row>
    <row r="15" spans="1:7" ht="18" customHeight="1">
      <c r="B15" s="96"/>
      <c r="C15" s="98"/>
      <c r="D15" s="98"/>
      <c r="E15" s="96"/>
      <c r="F15" s="97"/>
      <c r="G15" s="98"/>
    </row>
    <row r="16" spans="1:7" ht="18" customHeight="1">
      <c r="B16" s="96"/>
      <c r="C16" s="98"/>
      <c r="D16" s="98"/>
      <c r="E16" s="96"/>
      <c r="F16" s="97"/>
      <c r="G16" s="98"/>
    </row>
    <row r="17" spans="2:7" ht="18" customHeight="1">
      <c r="B17" s="96"/>
      <c r="C17" s="98"/>
      <c r="D17" s="98"/>
      <c r="E17" s="96"/>
      <c r="F17" s="97"/>
      <c r="G17" s="98"/>
    </row>
    <row r="18" spans="2:7" ht="18" customHeight="1">
      <c r="B18" s="96"/>
      <c r="C18" s="98"/>
      <c r="D18" s="98"/>
      <c r="E18" s="96"/>
      <c r="F18" s="97"/>
      <c r="G18" s="98"/>
    </row>
    <row r="19" spans="2:7" ht="18" customHeight="1">
      <c r="B19" s="96"/>
      <c r="C19" s="98"/>
      <c r="D19" s="98"/>
      <c r="E19" s="96"/>
      <c r="F19" s="97"/>
      <c r="G19" s="98"/>
    </row>
    <row r="20" spans="2:7" ht="18" customHeight="1">
      <c r="B20" s="96"/>
      <c r="C20" s="98"/>
      <c r="D20" s="98"/>
      <c r="E20" s="96"/>
      <c r="F20" s="97"/>
      <c r="G20" s="98"/>
    </row>
    <row r="21" spans="2:7" ht="18" customHeight="1">
      <c r="B21" s="96"/>
      <c r="C21" s="98"/>
      <c r="D21" s="98"/>
      <c r="E21" s="96"/>
      <c r="F21" s="97"/>
      <c r="G21" s="98"/>
    </row>
    <row r="22" spans="2:7" ht="18" customHeight="1">
      <c r="B22" s="96"/>
      <c r="C22" s="98"/>
      <c r="D22" s="98"/>
      <c r="E22" s="96"/>
      <c r="F22" s="97"/>
      <c r="G22" s="98"/>
    </row>
    <row r="23" spans="2:7" ht="18" customHeight="1">
      <c r="B23" s="96"/>
      <c r="C23" s="98"/>
      <c r="D23" s="98"/>
      <c r="E23" s="96"/>
      <c r="F23" s="97"/>
      <c r="G23" s="98"/>
    </row>
    <row r="24" spans="2:7" ht="18" customHeight="1">
      <c r="B24" s="96"/>
      <c r="C24" s="98"/>
      <c r="D24" s="98"/>
      <c r="E24" s="96"/>
      <c r="F24" s="97"/>
      <c r="G24" s="98"/>
    </row>
    <row r="25" spans="2:7" ht="18" customHeight="1">
      <c r="B25" s="96"/>
      <c r="C25" s="98"/>
      <c r="D25" s="98"/>
      <c r="E25" s="96"/>
      <c r="F25" s="97"/>
      <c r="G25" s="98"/>
    </row>
    <row r="26" spans="2:7" ht="18" customHeight="1">
      <c r="B26" s="96"/>
      <c r="C26" s="98"/>
      <c r="D26" s="98"/>
      <c r="E26" s="96"/>
      <c r="F26" s="97"/>
      <c r="G26" s="98"/>
    </row>
    <row r="27" spans="2:7" ht="18" customHeight="1">
      <c r="B27" s="96"/>
      <c r="C27" s="98"/>
      <c r="D27" s="98"/>
      <c r="E27" s="96"/>
      <c r="F27" s="97"/>
      <c r="G27" s="98"/>
    </row>
    <row r="28" spans="2:7" ht="18" customHeight="1">
      <c r="B28" s="96"/>
      <c r="C28" s="98"/>
      <c r="D28" s="98"/>
      <c r="E28" s="96"/>
      <c r="F28" s="97"/>
      <c r="G28" s="98"/>
    </row>
    <row r="29" spans="2:7" ht="18" customHeight="1">
      <c r="B29" s="96"/>
      <c r="C29" s="98"/>
      <c r="D29" s="98"/>
      <c r="E29" s="96"/>
      <c r="F29" s="97"/>
      <c r="G29" s="98"/>
    </row>
    <row r="30" spans="2:7" ht="18" customHeight="1">
      <c r="B30" s="99"/>
      <c r="C30" s="100"/>
      <c r="D30" s="100"/>
      <c r="E30" s="99"/>
      <c r="F30" s="94"/>
      <c r="G30" s="100"/>
    </row>
    <row r="32" spans="2:7" ht="18" customHeight="1">
      <c r="B32" s="14"/>
      <c r="C32" s="14"/>
    </row>
  </sheetData>
  <mergeCells count="5">
    <mergeCell ref="B9:G9"/>
    <mergeCell ref="A4:G4"/>
    <mergeCell ref="A2:G2"/>
    <mergeCell ref="B7:G7"/>
    <mergeCell ref="B8:G8"/>
  </mergeCells>
  <phoneticPr fontId="2"/>
  <dataValidations count="1">
    <dataValidation type="list" allowBlank="1" showInputMessage="1" showErrorMessage="1" sqref="C12:C30"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76200</xdr:colOff>
                    <xdr:row>3</xdr:row>
                    <xdr:rowOff>190500</xdr:rowOff>
                  </from>
                  <to>
                    <xdr:col>0</xdr:col>
                    <xdr:colOff>266700</xdr:colOff>
                    <xdr:row>5</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76200</xdr:colOff>
                    <xdr:row>4</xdr:row>
                    <xdr:rowOff>200025</xdr:rowOff>
                  </from>
                  <to>
                    <xdr:col>0</xdr:col>
                    <xdr:colOff>266700</xdr:colOff>
                    <xdr:row>6</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46"/>
  <sheetViews>
    <sheetView view="pageBreakPreview" zoomScaleNormal="100" zoomScaleSheetLayoutView="100" workbookViewId="0">
      <selection activeCell="W11" sqref="W11"/>
    </sheetView>
  </sheetViews>
  <sheetFormatPr defaultColWidth="3.125" defaultRowHeight="18" customHeight="1"/>
  <cols>
    <col min="1" max="22" width="3.125" style="82"/>
    <col min="23" max="23" width="3.125" style="82" customWidth="1"/>
    <col min="24" max="27" width="3.125" style="82"/>
    <col min="28" max="28" width="3.25" style="82" bestFit="1" customWidth="1"/>
    <col min="29" max="29" width="3.25" style="82" customWidth="1"/>
    <col min="30" max="16384" width="3.125" style="82"/>
  </cols>
  <sheetData>
    <row r="1" spans="1:30" ht="18" customHeight="1">
      <c r="AA1" s="818" t="s">
        <v>836</v>
      </c>
      <c r="AB1" s="818"/>
      <c r="AC1" s="16"/>
    </row>
    <row r="2" spans="1:30" ht="18" customHeight="1">
      <c r="A2" s="896" t="s">
        <v>97</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0"/>
    </row>
    <row r="3" spans="1:30" ht="7.5" customHeight="1">
      <c r="A3" s="80"/>
      <c r="B3" s="80"/>
      <c r="C3" s="80"/>
      <c r="D3" s="80"/>
      <c r="E3" s="80"/>
      <c r="F3" s="80"/>
      <c r="G3" s="80"/>
      <c r="H3" s="80"/>
      <c r="I3" s="80"/>
      <c r="J3" s="80"/>
      <c r="K3" s="80"/>
      <c r="L3" s="80"/>
      <c r="M3" s="80"/>
      <c r="N3" s="80"/>
      <c r="O3" s="80"/>
    </row>
    <row r="4" spans="1:30" ht="18" customHeight="1">
      <c r="R4" s="895" t="s">
        <v>307</v>
      </c>
      <c r="S4" s="895"/>
      <c r="T4" s="895">
        <f>'1申請書'!$D$9</f>
        <v>0</v>
      </c>
      <c r="U4" s="895"/>
      <c r="V4" s="80" t="s">
        <v>29</v>
      </c>
      <c r="W4" s="895">
        <f>'1申請書'!$H$9</f>
        <v>0</v>
      </c>
      <c r="X4" s="895"/>
      <c r="Y4" s="80" t="s">
        <v>30</v>
      </c>
      <c r="Z4" s="895">
        <f>'1申請書'!$L$9</f>
        <v>0</v>
      </c>
      <c r="AA4" s="895"/>
      <c r="AB4" s="80" t="s">
        <v>31</v>
      </c>
      <c r="AC4" s="80"/>
      <c r="AD4" s="17" t="s">
        <v>100</v>
      </c>
    </row>
    <row r="5" spans="1:30" ht="7.5" customHeight="1">
      <c r="AD5" s="17"/>
    </row>
    <row r="6" spans="1:30" ht="18" customHeight="1">
      <c r="A6" s="903" t="s">
        <v>114</v>
      </c>
      <c r="B6" s="903"/>
      <c r="C6" s="903"/>
      <c r="D6" s="80" t="s">
        <v>115</v>
      </c>
      <c r="AD6" s="17"/>
    </row>
    <row r="7" spans="1:30" ht="7.5" customHeight="1">
      <c r="AD7" s="17"/>
    </row>
    <row r="8" spans="1:30" ht="18" customHeight="1">
      <c r="H8" s="9"/>
      <c r="I8" s="9"/>
      <c r="J8" s="891" t="s">
        <v>77</v>
      </c>
      <c r="K8" s="891"/>
      <c r="L8" s="891"/>
      <c r="M8" s="891"/>
      <c r="N8" s="934">
        <f>'1申請書'!$H$16</f>
        <v>0</v>
      </c>
      <c r="O8" s="934"/>
      <c r="P8" s="934"/>
      <c r="Q8" s="934"/>
      <c r="R8" s="934"/>
      <c r="S8" s="934"/>
      <c r="T8" s="934"/>
      <c r="U8" s="934"/>
      <c r="V8" s="934"/>
      <c r="W8" s="934"/>
      <c r="X8" s="934"/>
      <c r="Y8" s="934"/>
      <c r="Z8" s="934"/>
      <c r="AA8" s="934"/>
      <c r="AB8" s="934"/>
      <c r="AD8" s="17" t="s">
        <v>78</v>
      </c>
    </row>
    <row r="9" spans="1:30" ht="18" customHeight="1">
      <c r="H9" s="895" t="s">
        <v>51</v>
      </c>
      <c r="I9" s="895"/>
      <c r="J9" s="892" t="s">
        <v>33</v>
      </c>
      <c r="K9" s="892"/>
      <c r="L9" s="892"/>
      <c r="M9" s="892"/>
      <c r="N9" s="935">
        <f>'1申請書'!$H$18</f>
        <v>0</v>
      </c>
      <c r="O9" s="935"/>
      <c r="P9" s="935"/>
      <c r="Q9" s="935"/>
      <c r="R9" s="935"/>
      <c r="S9" s="935"/>
      <c r="T9" s="935"/>
      <c r="U9" s="935"/>
      <c r="V9" s="935"/>
      <c r="W9" s="935"/>
      <c r="X9" s="935"/>
      <c r="Y9" s="935"/>
      <c r="Z9" s="935"/>
      <c r="AA9" s="935"/>
      <c r="AB9" s="935"/>
      <c r="AC9" s="83"/>
      <c r="AD9" s="17" t="s">
        <v>78</v>
      </c>
    </row>
    <row r="10" spans="1:30" ht="18" customHeight="1">
      <c r="H10" s="9"/>
      <c r="I10" s="9"/>
      <c r="J10" s="892" t="s">
        <v>34</v>
      </c>
      <c r="K10" s="892"/>
      <c r="L10" s="892"/>
      <c r="M10" s="892"/>
      <c r="N10" s="936" t="str">
        <f>'1申請書'!$H$20&amp;+"　"&amp;+'1申請書'!$V$20</f>
        <v>　</v>
      </c>
      <c r="O10" s="936"/>
      <c r="P10" s="936"/>
      <c r="Q10" s="936"/>
      <c r="R10" s="936"/>
      <c r="S10" s="936"/>
      <c r="T10" s="936"/>
      <c r="U10" s="936"/>
      <c r="V10" s="936"/>
      <c r="W10" s="936"/>
      <c r="X10" s="936"/>
      <c r="Y10" s="936"/>
      <c r="Z10" s="936"/>
      <c r="AA10" s="936"/>
      <c r="AB10" s="936"/>
      <c r="AC10" s="83"/>
      <c r="AD10" s="17" t="s">
        <v>78</v>
      </c>
    </row>
    <row r="11" spans="1:30" ht="18" customHeight="1">
      <c r="L11" s="9"/>
      <c r="M11" s="9"/>
      <c r="N11" s="79"/>
      <c r="O11" s="79"/>
      <c r="P11" s="79"/>
      <c r="Q11" s="79"/>
      <c r="R11" s="81"/>
      <c r="S11" s="81"/>
      <c r="T11" s="81"/>
      <c r="U11" s="81"/>
      <c r="V11" s="81"/>
      <c r="W11" s="81"/>
      <c r="X11" s="81"/>
      <c r="Y11" s="81"/>
      <c r="Z11" s="81"/>
      <c r="AA11" s="80"/>
      <c r="AB11" s="11"/>
      <c r="AC11" s="83"/>
    </row>
    <row r="12" spans="1:30" ht="18" customHeight="1">
      <c r="A12" s="938" t="s">
        <v>171</v>
      </c>
      <c r="B12" s="938"/>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83"/>
    </row>
    <row r="13" spans="1:30" ht="18" customHeight="1">
      <c r="A13" s="948" t="s">
        <v>168</v>
      </c>
      <c r="B13" s="949"/>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50"/>
      <c r="AC13" s="83"/>
    </row>
    <row r="14" spans="1:30" ht="18" customHeight="1">
      <c r="A14" s="951" t="s">
        <v>169</v>
      </c>
      <c r="B14" s="952"/>
      <c r="C14" s="952"/>
      <c r="D14" s="952"/>
      <c r="E14" s="952"/>
      <c r="F14" s="952"/>
      <c r="G14" s="952"/>
      <c r="H14" s="952"/>
      <c r="I14" s="952"/>
      <c r="J14" s="952"/>
      <c r="K14" s="952"/>
      <c r="L14" s="952"/>
      <c r="M14" s="952"/>
      <c r="N14" s="952"/>
      <c r="O14" s="952"/>
      <c r="P14" s="952"/>
      <c r="Q14" s="952"/>
      <c r="R14" s="952"/>
      <c r="S14" s="952"/>
      <c r="T14" s="952"/>
      <c r="U14" s="952"/>
      <c r="V14" s="952"/>
      <c r="W14" s="952"/>
      <c r="X14" s="952"/>
      <c r="Y14" s="952"/>
      <c r="Z14" s="952"/>
      <c r="AA14" s="952"/>
      <c r="AB14" s="953"/>
      <c r="AC14" s="83"/>
    </row>
    <row r="15" spans="1:30" ht="18" customHeight="1">
      <c r="A15" s="951" t="s">
        <v>170</v>
      </c>
      <c r="B15" s="952"/>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3"/>
      <c r="AC15" s="83"/>
    </row>
    <row r="16" spans="1:30" ht="26.25" customHeight="1">
      <c r="A16" s="954" t="s">
        <v>172</v>
      </c>
      <c r="B16" s="955"/>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6"/>
    </row>
    <row r="17" spans="1:28" ht="7.5" customHeigh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row>
    <row r="18" spans="1:28" ht="18" customHeight="1">
      <c r="A18" s="957" t="s">
        <v>173</v>
      </c>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row>
    <row r="19" spans="1:28" ht="7.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row>
    <row r="20" spans="1:28" ht="63.75" customHeight="1">
      <c r="A20" s="937" t="s">
        <v>175</v>
      </c>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row>
    <row r="21" spans="1:28" ht="26.25" customHeight="1">
      <c r="A21" s="937" t="s">
        <v>174</v>
      </c>
      <c r="B21" s="937"/>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row>
    <row r="22" spans="1:28" ht="26.25" customHeight="1">
      <c r="A22" s="937" t="s">
        <v>176</v>
      </c>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row>
    <row r="23" spans="1:28" ht="26.25" customHeight="1">
      <c r="A23" s="937" t="s">
        <v>177</v>
      </c>
      <c r="B23" s="937"/>
      <c r="C23" s="937"/>
      <c r="D23" s="937"/>
      <c r="E23" s="937"/>
      <c r="F23" s="937"/>
      <c r="G23" s="937"/>
      <c r="H23" s="937"/>
      <c r="I23" s="937"/>
      <c r="J23" s="937"/>
      <c r="K23" s="937"/>
      <c r="L23" s="937"/>
      <c r="M23" s="937"/>
      <c r="N23" s="937"/>
      <c r="O23" s="937"/>
      <c r="P23" s="937"/>
      <c r="Q23" s="937"/>
      <c r="R23" s="937"/>
      <c r="S23" s="937"/>
      <c r="T23" s="937"/>
      <c r="U23" s="937"/>
      <c r="V23" s="937"/>
      <c r="W23" s="937"/>
      <c r="X23" s="937"/>
      <c r="Y23" s="937"/>
      <c r="Z23" s="937"/>
      <c r="AA23" s="937"/>
      <c r="AB23" s="937"/>
    </row>
    <row r="24" spans="1:28" ht="41.25" customHeight="1">
      <c r="A24" s="937" t="s">
        <v>178</v>
      </c>
      <c r="B24" s="937"/>
      <c r="C24" s="937"/>
      <c r="D24" s="937"/>
      <c r="E24" s="937"/>
      <c r="F24" s="937"/>
      <c r="G24" s="937"/>
      <c r="H24" s="937"/>
      <c r="I24" s="937"/>
      <c r="J24" s="937"/>
      <c r="K24" s="937"/>
      <c r="L24" s="937"/>
      <c r="M24" s="937"/>
      <c r="N24" s="937"/>
      <c r="O24" s="937"/>
      <c r="P24" s="937"/>
      <c r="Q24" s="937"/>
      <c r="R24" s="937"/>
      <c r="S24" s="937"/>
      <c r="T24" s="937"/>
      <c r="U24" s="937"/>
      <c r="V24" s="937"/>
      <c r="W24" s="937"/>
      <c r="X24" s="937"/>
      <c r="Y24" s="937"/>
      <c r="Z24" s="937"/>
      <c r="AA24" s="937"/>
      <c r="AB24" s="937"/>
    </row>
    <row r="26" spans="1:28" ht="18" customHeight="1">
      <c r="A26" s="938" t="s">
        <v>98</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row>
    <row r="27" spans="1:28" ht="18.75" customHeight="1">
      <c r="A27" s="939" t="s">
        <v>99</v>
      </c>
      <c r="B27" s="940"/>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1"/>
    </row>
    <row r="28" spans="1:28" ht="18.75" customHeight="1">
      <c r="A28" s="942"/>
      <c r="B28" s="943"/>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4"/>
    </row>
    <row r="29" spans="1:28" ht="18.75" customHeight="1">
      <c r="A29" s="942"/>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4"/>
    </row>
    <row r="30" spans="1:28" ht="18.75" customHeight="1">
      <c r="A30" s="942"/>
      <c r="B30" s="943"/>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4"/>
    </row>
    <row r="31" spans="1:28" ht="18.75" customHeight="1">
      <c r="A31" s="942"/>
      <c r="B31" s="943"/>
      <c r="C31" s="943"/>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4"/>
    </row>
    <row r="32" spans="1:28" ht="18.75" customHeight="1">
      <c r="A32" s="942"/>
      <c r="B32" s="943"/>
      <c r="C32" s="943"/>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4"/>
    </row>
    <row r="33" spans="1:28" ht="18.75" customHeight="1">
      <c r="A33" s="942"/>
      <c r="B33" s="943"/>
      <c r="C33" s="943"/>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4"/>
    </row>
    <row r="34" spans="1:28" ht="18.75" customHeight="1">
      <c r="A34" s="942"/>
      <c r="B34" s="943"/>
      <c r="C34" s="943"/>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4"/>
    </row>
    <row r="35" spans="1:28" ht="18.75" customHeight="1">
      <c r="A35" s="942"/>
      <c r="B35" s="943"/>
      <c r="C35" s="943"/>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4"/>
    </row>
    <row r="36" spans="1:28" ht="18.75" customHeight="1">
      <c r="A36" s="942"/>
      <c r="B36" s="943"/>
      <c r="C36" s="943"/>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4"/>
    </row>
    <row r="37" spans="1:28" ht="18.75" customHeight="1">
      <c r="A37" s="942"/>
      <c r="B37" s="943"/>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4"/>
    </row>
    <row r="38" spans="1:28" ht="18.75" customHeight="1">
      <c r="A38" s="942"/>
      <c r="B38" s="943"/>
      <c r="C38" s="943"/>
      <c r="D38" s="943"/>
      <c r="E38" s="943"/>
      <c r="F38" s="943"/>
      <c r="G38" s="943"/>
      <c r="H38" s="943"/>
      <c r="I38" s="943"/>
      <c r="J38" s="943"/>
      <c r="K38" s="943"/>
      <c r="L38" s="943"/>
      <c r="M38" s="943"/>
      <c r="N38" s="943"/>
      <c r="O38" s="943"/>
      <c r="P38" s="943"/>
      <c r="Q38" s="943"/>
      <c r="R38" s="943"/>
      <c r="S38" s="943"/>
      <c r="T38" s="943"/>
      <c r="U38" s="943"/>
      <c r="V38" s="943"/>
      <c r="W38" s="943"/>
      <c r="X38" s="943"/>
      <c r="Y38" s="943"/>
      <c r="Z38" s="943"/>
      <c r="AA38" s="943"/>
      <c r="AB38" s="944"/>
    </row>
    <row r="39" spans="1:28" ht="18.75" customHeight="1">
      <c r="A39" s="945"/>
      <c r="B39" s="946"/>
      <c r="C39" s="946"/>
      <c r="D39" s="946"/>
      <c r="E39" s="946"/>
      <c r="F39" s="946"/>
      <c r="G39" s="946"/>
      <c r="H39" s="946"/>
      <c r="I39" s="946"/>
      <c r="J39" s="946"/>
      <c r="K39" s="946"/>
      <c r="L39" s="946"/>
      <c r="M39" s="946"/>
      <c r="N39" s="946"/>
      <c r="O39" s="946"/>
      <c r="P39" s="946"/>
      <c r="Q39" s="946"/>
      <c r="R39" s="946"/>
      <c r="S39" s="946"/>
      <c r="T39" s="946"/>
      <c r="U39" s="946"/>
      <c r="V39" s="946"/>
      <c r="W39" s="946"/>
      <c r="X39" s="946"/>
      <c r="Y39" s="946"/>
      <c r="Z39" s="946"/>
      <c r="AA39" s="946"/>
      <c r="AB39" s="947"/>
    </row>
    <row r="40" spans="1:28" ht="18"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row>
    <row r="41" spans="1:28" ht="18"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row>
    <row r="42" spans="1:28" ht="18"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row>
    <row r="43" spans="1:28" ht="18"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row>
    <row r="44" spans="1:28" ht="18"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row>
    <row r="45" spans="1:28" ht="18"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row>
    <row r="46" spans="1:28" ht="18"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row>
  </sheetData>
  <mergeCells count="27">
    <mergeCell ref="N10:AB10"/>
    <mergeCell ref="A24:AB24"/>
    <mergeCell ref="A26:AB26"/>
    <mergeCell ref="A27:AB39"/>
    <mergeCell ref="A23:AB23"/>
    <mergeCell ref="J10:M10"/>
    <mergeCell ref="A12:AB12"/>
    <mergeCell ref="A13:AB13"/>
    <mergeCell ref="A14:AB14"/>
    <mergeCell ref="A16:AB16"/>
    <mergeCell ref="A15:AB15"/>
    <mergeCell ref="A18:AB18"/>
    <mergeCell ref="A20:AB20"/>
    <mergeCell ref="A21:AB21"/>
    <mergeCell ref="A22:AB22"/>
    <mergeCell ref="A6:C6"/>
    <mergeCell ref="J8:M8"/>
    <mergeCell ref="N8:AB8"/>
    <mergeCell ref="H9:I9"/>
    <mergeCell ref="J9:M9"/>
    <mergeCell ref="N9:AB9"/>
    <mergeCell ref="AA1:AB1"/>
    <mergeCell ref="A2:AB2"/>
    <mergeCell ref="R4:S4"/>
    <mergeCell ref="T4:U4"/>
    <mergeCell ref="W4:X4"/>
    <mergeCell ref="Z4:AA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373A8-22ED-4E02-A1ED-D46E6CFA29FA}">
  <sheetPr>
    <tabColor rgb="FFFFFF00"/>
  </sheetPr>
  <dimension ref="A1:BM167"/>
  <sheetViews>
    <sheetView view="pageBreakPreview" topLeftCell="A2" zoomScaleNormal="100" zoomScaleSheetLayoutView="100" workbookViewId="0">
      <selection activeCell="AD4" sqref="AD4:AR6"/>
    </sheetView>
  </sheetViews>
  <sheetFormatPr defaultColWidth="3" defaultRowHeight="18" customHeight="1"/>
  <cols>
    <col min="1" max="49" width="3" style="9"/>
    <col min="50" max="50" width="18.75" style="9" bestFit="1" customWidth="1"/>
    <col min="51" max="51" width="3" style="9"/>
    <col min="52" max="52" width="3" style="140"/>
    <col min="53" max="57" width="3" style="14"/>
    <col min="58" max="58" width="3" style="140"/>
    <col min="59" max="61" width="3" style="14"/>
    <col min="62" max="16384" width="3" style="9"/>
  </cols>
  <sheetData>
    <row r="1" spans="1:65" ht="18" customHeight="1">
      <c r="AQ1" s="818" t="s">
        <v>837</v>
      </c>
      <c r="AR1" s="818"/>
      <c r="BC1" s="35"/>
      <c r="BD1" s="35"/>
      <c r="BE1" s="35"/>
      <c r="BF1" s="35"/>
      <c r="BG1" s="35"/>
      <c r="BH1" s="35"/>
      <c r="BI1" s="35"/>
      <c r="BJ1" s="32"/>
      <c r="BL1" s="39"/>
    </row>
    <row r="2" spans="1:65" ht="18" customHeight="1">
      <c r="A2" s="933" t="s">
        <v>765</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P2" s="933"/>
      <c r="AQ2" s="933"/>
      <c r="AR2" s="933"/>
      <c r="AZ2" s="9"/>
      <c r="BA2" s="9"/>
      <c r="BB2" s="9"/>
      <c r="BC2" s="9"/>
      <c r="BD2" s="9"/>
      <c r="BE2" s="9"/>
      <c r="BF2" s="9"/>
      <c r="BG2" s="9"/>
      <c r="BH2" s="9"/>
      <c r="BI2" s="9"/>
    </row>
    <row r="3" spans="1:65" ht="7.5" customHeight="1">
      <c r="AZ3" s="9"/>
      <c r="BA3" s="9"/>
      <c r="BB3" s="9"/>
      <c r="BC3" s="9"/>
      <c r="BD3" s="9"/>
      <c r="BE3" s="9"/>
      <c r="BF3" s="9"/>
      <c r="BG3" s="9"/>
      <c r="BH3" s="9"/>
      <c r="BI3" s="9"/>
    </row>
    <row r="4" spans="1:65" ht="18" customHeight="1">
      <c r="A4" s="958" t="s">
        <v>92</v>
      </c>
      <c r="B4" s="958"/>
      <c r="C4" s="958"/>
      <c r="D4" s="32" t="s">
        <v>84</v>
      </c>
      <c r="E4" s="932"/>
      <c r="F4" s="932"/>
      <c r="G4" s="932"/>
      <c r="H4" s="932"/>
      <c r="I4" s="129"/>
      <c r="J4" s="129"/>
      <c r="K4" s="129"/>
      <c r="L4" s="129"/>
      <c r="M4" s="129"/>
      <c r="Z4" s="891" t="s">
        <v>77</v>
      </c>
      <c r="AA4" s="891"/>
      <c r="AB4" s="891"/>
      <c r="AC4" s="891"/>
      <c r="AD4" s="934">
        <f>'1申請書'!$H$16</f>
        <v>0</v>
      </c>
      <c r="AE4" s="934"/>
      <c r="AF4" s="934"/>
      <c r="AG4" s="934"/>
      <c r="AH4" s="934"/>
      <c r="AI4" s="934"/>
      <c r="AJ4" s="934"/>
      <c r="AK4" s="934"/>
      <c r="AL4" s="934"/>
      <c r="AM4" s="934"/>
      <c r="AN4" s="934"/>
      <c r="AO4" s="934"/>
      <c r="AP4" s="934"/>
      <c r="AQ4" s="934"/>
      <c r="AR4" s="934"/>
      <c r="AT4" s="17" t="s">
        <v>78</v>
      </c>
      <c r="AZ4" s="9"/>
      <c r="BA4" s="9"/>
      <c r="BB4" s="9"/>
      <c r="BC4" s="9"/>
      <c r="BD4" s="9"/>
      <c r="BE4" s="9"/>
      <c r="BF4" s="9"/>
      <c r="BG4" s="9"/>
      <c r="BH4" s="9"/>
      <c r="BI4" s="9"/>
    </row>
    <row r="5" spans="1:65" ht="18" customHeight="1">
      <c r="A5" s="958" t="s">
        <v>766</v>
      </c>
      <c r="B5" s="958"/>
      <c r="C5" s="958"/>
      <c r="D5" s="32" t="s">
        <v>84</v>
      </c>
      <c r="E5" s="932"/>
      <c r="F5" s="932"/>
      <c r="G5" s="932"/>
      <c r="H5" s="932"/>
      <c r="I5" s="932"/>
      <c r="J5" s="932"/>
      <c r="K5" s="932"/>
      <c r="L5" s="932"/>
      <c r="M5" s="932"/>
      <c r="X5" s="895" t="s">
        <v>51</v>
      </c>
      <c r="Y5" s="895"/>
      <c r="Z5" s="892" t="s">
        <v>33</v>
      </c>
      <c r="AA5" s="892"/>
      <c r="AB5" s="892"/>
      <c r="AC5" s="892"/>
      <c r="AD5" s="935">
        <f>'1申請書'!$H$18</f>
        <v>0</v>
      </c>
      <c r="AE5" s="935"/>
      <c r="AF5" s="935"/>
      <c r="AG5" s="935"/>
      <c r="AH5" s="935"/>
      <c r="AI5" s="935"/>
      <c r="AJ5" s="935"/>
      <c r="AK5" s="935"/>
      <c r="AL5" s="935"/>
      <c r="AM5" s="935"/>
      <c r="AN5" s="935"/>
      <c r="AO5" s="935"/>
      <c r="AP5" s="935"/>
      <c r="AQ5" s="935"/>
      <c r="AR5" s="935"/>
      <c r="AS5" s="129"/>
      <c r="AT5" s="17" t="s">
        <v>78</v>
      </c>
      <c r="AZ5" s="9"/>
      <c r="BA5" s="9"/>
      <c r="BB5" s="9"/>
      <c r="BC5" s="9"/>
      <c r="BD5" s="9"/>
      <c r="BE5" s="9"/>
      <c r="BF5" s="9"/>
      <c r="BG5" s="9"/>
      <c r="BH5" s="9"/>
      <c r="BI5" s="9"/>
    </row>
    <row r="6" spans="1:65" ht="18" customHeight="1">
      <c r="A6" s="974" t="s">
        <v>767</v>
      </c>
      <c r="B6" s="974"/>
      <c r="C6" s="974"/>
      <c r="D6" s="38" t="s">
        <v>84</v>
      </c>
      <c r="E6" s="975"/>
      <c r="F6" s="975"/>
      <c r="G6" s="975"/>
      <c r="H6" s="975"/>
      <c r="I6" s="975"/>
      <c r="J6" s="975"/>
      <c r="K6" s="975"/>
      <c r="L6" s="975"/>
      <c r="M6" s="975"/>
      <c r="N6" s="31"/>
      <c r="O6" s="31"/>
      <c r="P6" s="31"/>
      <c r="Q6" s="31"/>
      <c r="R6" s="31"/>
      <c r="S6" s="31"/>
      <c r="Z6" s="892" t="s">
        <v>34</v>
      </c>
      <c r="AA6" s="892"/>
      <c r="AB6" s="892"/>
      <c r="AC6" s="892"/>
      <c r="AD6" s="936" t="str">
        <f>+'3委任状'!$K$13</f>
        <v>　</v>
      </c>
      <c r="AE6" s="936"/>
      <c r="AF6" s="936"/>
      <c r="AG6" s="936"/>
      <c r="AH6" s="936"/>
      <c r="AI6" s="936"/>
      <c r="AJ6" s="936"/>
      <c r="AK6" s="936"/>
      <c r="AL6" s="936"/>
      <c r="AM6" s="936"/>
      <c r="AN6" s="936"/>
      <c r="AO6" s="936"/>
      <c r="AP6" s="936"/>
      <c r="AQ6" s="936"/>
      <c r="AR6" s="936"/>
      <c r="AS6" s="129"/>
      <c r="AT6" s="17" t="s">
        <v>78</v>
      </c>
      <c r="AZ6" s="9"/>
      <c r="BA6" s="9"/>
      <c r="BB6" s="9"/>
      <c r="BC6" s="9"/>
      <c r="BD6" s="9"/>
      <c r="BE6" s="9"/>
      <c r="BF6" s="9"/>
      <c r="BG6" s="9"/>
      <c r="BH6" s="9"/>
      <c r="BI6" s="9"/>
    </row>
    <row r="7" spans="1:65" ht="11.25" customHeight="1"/>
    <row r="8" spans="1:65" ht="18" customHeight="1">
      <c r="A8" s="959" t="s">
        <v>85</v>
      </c>
      <c r="B8" s="960"/>
      <c r="C8" s="960"/>
      <c r="D8" s="960"/>
      <c r="E8" s="960"/>
      <c r="F8" s="960"/>
      <c r="G8" s="963" t="s">
        <v>89</v>
      </c>
      <c r="H8" s="963"/>
      <c r="I8" s="963"/>
      <c r="J8" s="960" t="s">
        <v>86</v>
      </c>
      <c r="K8" s="960"/>
      <c r="L8" s="960"/>
      <c r="M8" s="960"/>
      <c r="N8" s="960"/>
      <c r="O8" s="960"/>
      <c r="P8" s="960"/>
      <c r="Q8" s="960"/>
      <c r="R8" s="960"/>
      <c r="S8" s="960"/>
      <c r="T8" s="960"/>
      <c r="U8" s="960"/>
      <c r="V8" s="960"/>
      <c r="W8" s="960"/>
      <c r="X8" s="965" t="s">
        <v>768</v>
      </c>
      <c r="Y8" s="966"/>
      <c r="Z8" s="966"/>
      <c r="AA8" s="966"/>
      <c r="AB8" s="966"/>
      <c r="AC8" s="966"/>
      <c r="AD8" s="960" t="s">
        <v>87</v>
      </c>
      <c r="AE8" s="960"/>
      <c r="AF8" s="960"/>
      <c r="AG8" s="960"/>
      <c r="AH8" s="960"/>
      <c r="AI8" s="960"/>
      <c r="AJ8" s="960"/>
      <c r="AK8" s="968" t="s">
        <v>88</v>
      </c>
      <c r="AL8" s="969"/>
      <c r="AM8" s="969"/>
      <c r="AN8" s="969"/>
      <c r="AO8" s="969"/>
      <c r="AP8" s="969"/>
      <c r="AQ8" s="969"/>
      <c r="AR8" s="970"/>
    </row>
    <row r="9" spans="1:65" ht="18" customHeight="1" thickBot="1">
      <c r="A9" s="961"/>
      <c r="B9" s="962"/>
      <c r="C9" s="962"/>
      <c r="D9" s="962"/>
      <c r="E9" s="962"/>
      <c r="F9" s="962"/>
      <c r="G9" s="964"/>
      <c r="H9" s="964"/>
      <c r="I9" s="964"/>
      <c r="J9" s="962"/>
      <c r="K9" s="962"/>
      <c r="L9" s="962"/>
      <c r="M9" s="962"/>
      <c r="N9" s="962"/>
      <c r="O9" s="962"/>
      <c r="P9" s="962"/>
      <c r="Q9" s="962"/>
      <c r="R9" s="962"/>
      <c r="S9" s="962"/>
      <c r="T9" s="962"/>
      <c r="U9" s="962"/>
      <c r="V9" s="962"/>
      <c r="W9" s="962"/>
      <c r="X9" s="967"/>
      <c r="Y9" s="967"/>
      <c r="Z9" s="967"/>
      <c r="AA9" s="967"/>
      <c r="AB9" s="967"/>
      <c r="AC9" s="967"/>
      <c r="AD9" s="962"/>
      <c r="AE9" s="962"/>
      <c r="AF9" s="962"/>
      <c r="AG9" s="962"/>
      <c r="AH9" s="962"/>
      <c r="AI9" s="962"/>
      <c r="AJ9" s="962"/>
      <c r="AK9" s="971" t="s">
        <v>83</v>
      </c>
      <c r="AL9" s="972"/>
      <c r="AM9" s="972"/>
      <c r="AN9" s="972"/>
      <c r="AO9" s="972"/>
      <c r="AP9" s="972"/>
      <c r="AQ9" s="972"/>
      <c r="AR9" s="973"/>
    </row>
    <row r="10" spans="1:65" ht="18" customHeight="1" thickTop="1">
      <c r="A10" s="980"/>
      <c r="B10" s="981"/>
      <c r="C10" s="981"/>
      <c r="D10" s="981"/>
      <c r="E10" s="981"/>
      <c r="F10" s="981"/>
      <c r="G10" s="982"/>
      <c r="H10" s="982"/>
      <c r="I10" s="982"/>
      <c r="J10" s="981"/>
      <c r="K10" s="981"/>
      <c r="L10" s="981"/>
      <c r="M10" s="981"/>
      <c r="N10" s="981"/>
      <c r="O10" s="981"/>
      <c r="P10" s="981"/>
      <c r="Q10" s="981"/>
      <c r="R10" s="981"/>
      <c r="S10" s="981"/>
      <c r="T10" s="981"/>
      <c r="U10" s="981"/>
      <c r="V10" s="981"/>
      <c r="W10" s="981"/>
      <c r="X10" s="984"/>
      <c r="Y10" s="985"/>
      <c r="Z10" s="985"/>
      <c r="AA10" s="985"/>
      <c r="AB10" s="985"/>
      <c r="AC10" s="985"/>
      <c r="AD10" s="987"/>
      <c r="AE10" s="988"/>
      <c r="AF10" s="988"/>
      <c r="AG10" s="988"/>
      <c r="AH10" s="988"/>
      <c r="AI10" s="977" t="s">
        <v>79</v>
      </c>
      <c r="AJ10" s="991"/>
      <c r="AK10" s="976" t="s">
        <v>801</v>
      </c>
      <c r="AL10" s="977"/>
      <c r="AM10" s="977"/>
      <c r="AN10" s="977"/>
      <c r="AO10" s="142" t="s">
        <v>52</v>
      </c>
      <c r="AP10" s="977"/>
      <c r="AQ10" s="977"/>
      <c r="AR10" s="33" t="s">
        <v>53</v>
      </c>
      <c r="AX10" s="140" t="s">
        <v>551</v>
      </c>
      <c r="AZ10" s="140" t="s">
        <v>552</v>
      </c>
      <c r="BA10" s="36"/>
      <c r="BB10" s="36"/>
      <c r="BC10" s="36"/>
      <c r="BD10" s="36"/>
      <c r="BG10" s="140"/>
      <c r="BI10" s="140"/>
      <c r="BJ10" s="129"/>
      <c r="BK10" s="129"/>
      <c r="BL10" s="129"/>
      <c r="BM10" s="129"/>
    </row>
    <row r="11" spans="1:65" ht="18" customHeight="1">
      <c r="A11" s="512"/>
      <c r="B11" s="513"/>
      <c r="C11" s="513"/>
      <c r="D11" s="513"/>
      <c r="E11" s="513"/>
      <c r="F11" s="513"/>
      <c r="G11" s="983"/>
      <c r="H11" s="983"/>
      <c r="I11" s="983"/>
      <c r="J11" s="513"/>
      <c r="K11" s="513"/>
      <c r="L11" s="513"/>
      <c r="M11" s="513"/>
      <c r="N11" s="513"/>
      <c r="O11" s="513"/>
      <c r="P11" s="513"/>
      <c r="Q11" s="513"/>
      <c r="R11" s="513"/>
      <c r="S11" s="513"/>
      <c r="T11" s="513"/>
      <c r="U11" s="513"/>
      <c r="V11" s="513"/>
      <c r="W11" s="513"/>
      <c r="X11" s="986"/>
      <c r="Y11" s="986"/>
      <c r="Z11" s="986"/>
      <c r="AA11" s="986"/>
      <c r="AB11" s="986"/>
      <c r="AC11" s="986"/>
      <c r="AD11" s="989"/>
      <c r="AE11" s="990"/>
      <c r="AF11" s="990"/>
      <c r="AG11" s="990"/>
      <c r="AH11" s="990"/>
      <c r="AI11" s="979"/>
      <c r="AJ11" s="992"/>
      <c r="AK11" s="978" t="s">
        <v>801</v>
      </c>
      <c r="AL11" s="979"/>
      <c r="AM11" s="979"/>
      <c r="AN11" s="979"/>
      <c r="AO11" s="141" t="s">
        <v>52</v>
      </c>
      <c r="AP11" s="979"/>
      <c r="AQ11" s="979"/>
      <c r="AR11" s="34" t="s">
        <v>53</v>
      </c>
      <c r="AX11" s="140" t="s">
        <v>769</v>
      </c>
      <c r="AZ11" s="140" t="s">
        <v>554</v>
      </c>
      <c r="BA11" s="36"/>
      <c r="BB11" s="36"/>
      <c r="BC11" s="36"/>
      <c r="BD11" s="36"/>
      <c r="BG11" s="140"/>
      <c r="BI11" s="140"/>
      <c r="BJ11" s="129"/>
      <c r="BK11" s="129"/>
      <c r="BL11" s="129"/>
      <c r="BM11" s="129"/>
    </row>
    <row r="12" spans="1:65" ht="18" customHeight="1">
      <c r="A12" s="959"/>
      <c r="B12" s="960"/>
      <c r="C12" s="960"/>
      <c r="D12" s="960"/>
      <c r="E12" s="960"/>
      <c r="F12" s="960"/>
      <c r="G12" s="963"/>
      <c r="H12" s="963"/>
      <c r="I12" s="963"/>
      <c r="J12" s="960"/>
      <c r="K12" s="960"/>
      <c r="L12" s="960"/>
      <c r="M12" s="960"/>
      <c r="N12" s="960"/>
      <c r="O12" s="960"/>
      <c r="P12" s="960"/>
      <c r="Q12" s="960"/>
      <c r="R12" s="960"/>
      <c r="S12" s="960"/>
      <c r="T12" s="960"/>
      <c r="U12" s="960"/>
      <c r="V12" s="960"/>
      <c r="W12" s="960"/>
      <c r="X12" s="965"/>
      <c r="Y12" s="966"/>
      <c r="Z12" s="966"/>
      <c r="AA12" s="966"/>
      <c r="AB12" s="966"/>
      <c r="AC12" s="966"/>
      <c r="AD12" s="999"/>
      <c r="AE12" s="1000"/>
      <c r="AF12" s="1000"/>
      <c r="AG12" s="1000"/>
      <c r="AH12" s="1000"/>
      <c r="AI12" s="969" t="s">
        <v>79</v>
      </c>
      <c r="AJ12" s="1003"/>
      <c r="AK12" s="968" t="s">
        <v>801</v>
      </c>
      <c r="AL12" s="969"/>
      <c r="AM12" s="969"/>
      <c r="AN12" s="969"/>
      <c r="AO12" s="138" t="s">
        <v>52</v>
      </c>
      <c r="AP12" s="969"/>
      <c r="AQ12" s="969"/>
      <c r="AR12" s="139" t="s">
        <v>53</v>
      </c>
      <c r="AX12" s="140" t="s">
        <v>770</v>
      </c>
      <c r="AZ12" s="140" t="s">
        <v>556</v>
      </c>
      <c r="BA12" s="36"/>
      <c r="BB12" s="36"/>
      <c r="BC12" s="36"/>
      <c r="BD12" s="36"/>
      <c r="BG12" s="140"/>
      <c r="BI12" s="140"/>
      <c r="BJ12" s="129"/>
      <c r="BK12" s="129"/>
      <c r="BL12" s="129"/>
      <c r="BM12" s="129"/>
    </row>
    <row r="13" spans="1:65" ht="18" customHeight="1">
      <c r="A13" s="995"/>
      <c r="B13" s="996"/>
      <c r="C13" s="996"/>
      <c r="D13" s="996"/>
      <c r="E13" s="996"/>
      <c r="F13" s="996"/>
      <c r="G13" s="997"/>
      <c r="H13" s="997"/>
      <c r="I13" s="997"/>
      <c r="J13" s="996"/>
      <c r="K13" s="996"/>
      <c r="L13" s="996"/>
      <c r="M13" s="996"/>
      <c r="N13" s="996"/>
      <c r="O13" s="996"/>
      <c r="P13" s="996"/>
      <c r="Q13" s="996"/>
      <c r="R13" s="996"/>
      <c r="S13" s="996"/>
      <c r="T13" s="996"/>
      <c r="U13" s="996"/>
      <c r="V13" s="996"/>
      <c r="W13" s="996"/>
      <c r="X13" s="998"/>
      <c r="Y13" s="998"/>
      <c r="Z13" s="998"/>
      <c r="AA13" s="998"/>
      <c r="AB13" s="998"/>
      <c r="AC13" s="998"/>
      <c r="AD13" s="1001"/>
      <c r="AE13" s="1002"/>
      <c r="AF13" s="1002"/>
      <c r="AG13" s="1002"/>
      <c r="AH13" s="1002"/>
      <c r="AI13" s="994"/>
      <c r="AJ13" s="1004"/>
      <c r="AK13" s="993" t="s">
        <v>801</v>
      </c>
      <c r="AL13" s="994"/>
      <c r="AM13" s="994"/>
      <c r="AN13" s="994"/>
      <c r="AO13" s="137" t="s">
        <v>52</v>
      </c>
      <c r="AP13" s="994"/>
      <c r="AQ13" s="994"/>
      <c r="AR13" s="37" t="s">
        <v>53</v>
      </c>
      <c r="AX13" s="140" t="s">
        <v>579</v>
      </c>
      <c r="AZ13" s="140" t="s">
        <v>558</v>
      </c>
      <c r="BA13" s="36"/>
      <c r="BB13" s="36"/>
      <c r="BC13" s="36"/>
      <c r="BD13" s="36"/>
      <c r="BG13" s="140"/>
      <c r="BI13" s="140"/>
      <c r="BJ13" s="129"/>
      <c r="BK13" s="129"/>
      <c r="BL13" s="129"/>
      <c r="BM13" s="129"/>
    </row>
    <row r="14" spans="1:65" ht="18" customHeight="1">
      <c r="A14" s="959"/>
      <c r="B14" s="960"/>
      <c r="C14" s="960"/>
      <c r="D14" s="960"/>
      <c r="E14" s="960"/>
      <c r="F14" s="960"/>
      <c r="G14" s="963"/>
      <c r="H14" s="963"/>
      <c r="I14" s="963"/>
      <c r="J14" s="960"/>
      <c r="K14" s="960"/>
      <c r="L14" s="960"/>
      <c r="M14" s="960"/>
      <c r="N14" s="960"/>
      <c r="O14" s="960"/>
      <c r="P14" s="960"/>
      <c r="Q14" s="960"/>
      <c r="R14" s="960"/>
      <c r="S14" s="960"/>
      <c r="T14" s="960"/>
      <c r="U14" s="960"/>
      <c r="V14" s="960"/>
      <c r="W14" s="960"/>
      <c r="X14" s="965"/>
      <c r="Y14" s="966"/>
      <c r="Z14" s="966"/>
      <c r="AA14" s="966"/>
      <c r="AB14" s="966"/>
      <c r="AC14" s="966"/>
      <c r="AD14" s="999"/>
      <c r="AE14" s="1000"/>
      <c r="AF14" s="1000"/>
      <c r="AG14" s="1000"/>
      <c r="AH14" s="1000"/>
      <c r="AI14" s="969" t="s">
        <v>79</v>
      </c>
      <c r="AJ14" s="1003"/>
      <c r="AK14" s="968" t="s">
        <v>801</v>
      </c>
      <c r="AL14" s="969"/>
      <c r="AM14" s="969"/>
      <c r="AN14" s="969"/>
      <c r="AO14" s="138" t="s">
        <v>52</v>
      </c>
      <c r="AP14" s="969"/>
      <c r="AQ14" s="969"/>
      <c r="AR14" s="139" t="s">
        <v>53</v>
      </c>
      <c r="AX14" s="140" t="s">
        <v>589</v>
      </c>
      <c r="AZ14" s="140" t="s">
        <v>561</v>
      </c>
      <c r="BA14" s="36"/>
      <c r="BB14" s="36"/>
      <c r="BC14" s="36"/>
      <c r="BD14" s="36"/>
      <c r="BG14" s="140"/>
      <c r="BI14" s="140"/>
      <c r="BJ14" s="129"/>
      <c r="BK14" s="129"/>
      <c r="BL14" s="129"/>
      <c r="BM14" s="129"/>
    </row>
    <row r="15" spans="1:65" ht="18" customHeight="1">
      <c r="A15" s="995"/>
      <c r="B15" s="996"/>
      <c r="C15" s="996"/>
      <c r="D15" s="996"/>
      <c r="E15" s="996"/>
      <c r="F15" s="996"/>
      <c r="G15" s="997"/>
      <c r="H15" s="997"/>
      <c r="I15" s="997"/>
      <c r="J15" s="996"/>
      <c r="K15" s="996"/>
      <c r="L15" s="996"/>
      <c r="M15" s="996"/>
      <c r="N15" s="996"/>
      <c r="O15" s="996"/>
      <c r="P15" s="996"/>
      <c r="Q15" s="996"/>
      <c r="R15" s="996"/>
      <c r="S15" s="996"/>
      <c r="T15" s="996"/>
      <c r="U15" s="996"/>
      <c r="V15" s="996"/>
      <c r="W15" s="996"/>
      <c r="X15" s="998"/>
      <c r="Y15" s="998"/>
      <c r="Z15" s="998"/>
      <c r="AA15" s="998"/>
      <c r="AB15" s="998"/>
      <c r="AC15" s="998"/>
      <c r="AD15" s="1001"/>
      <c r="AE15" s="1002"/>
      <c r="AF15" s="1002"/>
      <c r="AG15" s="1002"/>
      <c r="AH15" s="1002"/>
      <c r="AI15" s="994"/>
      <c r="AJ15" s="1004"/>
      <c r="AK15" s="993" t="s">
        <v>801</v>
      </c>
      <c r="AL15" s="994"/>
      <c r="AM15" s="994"/>
      <c r="AN15" s="994"/>
      <c r="AO15" s="137" t="s">
        <v>52</v>
      </c>
      <c r="AP15" s="994"/>
      <c r="AQ15" s="994"/>
      <c r="AR15" s="37" t="s">
        <v>53</v>
      </c>
      <c r="AX15" s="140" t="s">
        <v>595</v>
      </c>
      <c r="AZ15" s="140" t="s">
        <v>563</v>
      </c>
      <c r="BA15" s="36"/>
      <c r="BB15" s="36"/>
      <c r="BC15" s="36"/>
      <c r="BD15" s="36"/>
      <c r="BG15" s="140"/>
      <c r="BI15" s="140"/>
      <c r="BJ15" s="129"/>
      <c r="BK15" s="129"/>
      <c r="BL15" s="129"/>
      <c r="BM15" s="129"/>
    </row>
    <row r="16" spans="1:65" ht="18" customHeight="1">
      <c r="A16" s="959"/>
      <c r="B16" s="960"/>
      <c r="C16" s="960"/>
      <c r="D16" s="960"/>
      <c r="E16" s="960"/>
      <c r="F16" s="960"/>
      <c r="G16" s="963"/>
      <c r="H16" s="963"/>
      <c r="I16" s="963"/>
      <c r="J16" s="960"/>
      <c r="K16" s="960"/>
      <c r="L16" s="960"/>
      <c r="M16" s="960"/>
      <c r="N16" s="960"/>
      <c r="O16" s="960"/>
      <c r="P16" s="960"/>
      <c r="Q16" s="960"/>
      <c r="R16" s="960"/>
      <c r="S16" s="960"/>
      <c r="T16" s="960"/>
      <c r="U16" s="960"/>
      <c r="V16" s="960"/>
      <c r="W16" s="960"/>
      <c r="X16" s="965"/>
      <c r="Y16" s="966"/>
      <c r="Z16" s="966"/>
      <c r="AA16" s="966"/>
      <c r="AB16" s="966"/>
      <c r="AC16" s="966"/>
      <c r="AD16" s="999"/>
      <c r="AE16" s="1000"/>
      <c r="AF16" s="1000"/>
      <c r="AG16" s="1000"/>
      <c r="AH16" s="1000"/>
      <c r="AI16" s="969" t="s">
        <v>79</v>
      </c>
      <c r="AJ16" s="1003"/>
      <c r="AK16" s="968" t="s">
        <v>801</v>
      </c>
      <c r="AL16" s="969"/>
      <c r="AM16" s="969"/>
      <c r="AN16" s="969"/>
      <c r="AO16" s="138" t="s">
        <v>52</v>
      </c>
      <c r="AP16" s="969"/>
      <c r="AQ16" s="969"/>
      <c r="AR16" s="139" t="s">
        <v>53</v>
      </c>
      <c r="AX16" s="140" t="s">
        <v>605</v>
      </c>
      <c r="AZ16" s="140" t="s">
        <v>565</v>
      </c>
      <c r="BA16" s="36"/>
      <c r="BB16" s="36"/>
      <c r="BC16" s="36"/>
      <c r="BD16" s="36"/>
      <c r="BG16" s="140"/>
      <c r="BI16" s="140"/>
      <c r="BJ16" s="129"/>
      <c r="BK16" s="129"/>
      <c r="BL16" s="129"/>
      <c r="BM16" s="129"/>
    </row>
    <row r="17" spans="1:65" ht="18" customHeight="1">
      <c r="A17" s="995"/>
      <c r="B17" s="996"/>
      <c r="C17" s="996"/>
      <c r="D17" s="996"/>
      <c r="E17" s="996"/>
      <c r="F17" s="996"/>
      <c r="G17" s="997"/>
      <c r="H17" s="997"/>
      <c r="I17" s="997"/>
      <c r="J17" s="996"/>
      <c r="K17" s="996"/>
      <c r="L17" s="996"/>
      <c r="M17" s="996"/>
      <c r="N17" s="996"/>
      <c r="O17" s="996"/>
      <c r="P17" s="996"/>
      <c r="Q17" s="996"/>
      <c r="R17" s="996"/>
      <c r="S17" s="996"/>
      <c r="T17" s="996"/>
      <c r="U17" s="996"/>
      <c r="V17" s="996"/>
      <c r="W17" s="996"/>
      <c r="X17" s="998"/>
      <c r="Y17" s="998"/>
      <c r="Z17" s="998"/>
      <c r="AA17" s="998"/>
      <c r="AB17" s="998"/>
      <c r="AC17" s="998"/>
      <c r="AD17" s="1001"/>
      <c r="AE17" s="1002"/>
      <c r="AF17" s="1002"/>
      <c r="AG17" s="1002"/>
      <c r="AH17" s="1002"/>
      <c r="AI17" s="994"/>
      <c r="AJ17" s="1004"/>
      <c r="AK17" s="993" t="s">
        <v>801</v>
      </c>
      <c r="AL17" s="994"/>
      <c r="AM17" s="994"/>
      <c r="AN17" s="994"/>
      <c r="AO17" s="137" t="s">
        <v>52</v>
      </c>
      <c r="AP17" s="994"/>
      <c r="AQ17" s="994"/>
      <c r="AR17" s="37" t="s">
        <v>53</v>
      </c>
      <c r="AX17" s="140" t="s">
        <v>610</v>
      </c>
      <c r="AZ17" s="140" t="s">
        <v>566</v>
      </c>
      <c r="BA17" s="36"/>
      <c r="BB17" s="36"/>
      <c r="BC17" s="36"/>
      <c r="BD17" s="36"/>
      <c r="BG17" s="140"/>
      <c r="BI17" s="140"/>
      <c r="BJ17" s="129"/>
      <c r="BK17" s="129"/>
      <c r="BL17" s="129"/>
      <c r="BM17" s="129"/>
    </row>
    <row r="18" spans="1:65" ht="18" customHeight="1">
      <c r="A18" s="959"/>
      <c r="B18" s="960"/>
      <c r="C18" s="960"/>
      <c r="D18" s="960"/>
      <c r="E18" s="960"/>
      <c r="F18" s="960"/>
      <c r="G18" s="963"/>
      <c r="H18" s="963"/>
      <c r="I18" s="963"/>
      <c r="J18" s="960"/>
      <c r="K18" s="960"/>
      <c r="L18" s="960"/>
      <c r="M18" s="960"/>
      <c r="N18" s="960"/>
      <c r="O18" s="960"/>
      <c r="P18" s="960"/>
      <c r="Q18" s="960"/>
      <c r="R18" s="960"/>
      <c r="S18" s="960"/>
      <c r="T18" s="960"/>
      <c r="U18" s="960"/>
      <c r="V18" s="960"/>
      <c r="W18" s="960"/>
      <c r="X18" s="965"/>
      <c r="Y18" s="966"/>
      <c r="Z18" s="966"/>
      <c r="AA18" s="966"/>
      <c r="AB18" s="966"/>
      <c r="AC18" s="966"/>
      <c r="AD18" s="999"/>
      <c r="AE18" s="1000"/>
      <c r="AF18" s="1000"/>
      <c r="AG18" s="1000"/>
      <c r="AH18" s="1000"/>
      <c r="AI18" s="969" t="s">
        <v>79</v>
      </c>
      <c r="AJ18" s="1003"/>
      <c r="AK18" s="968" t="s">
        <v>801</v>
      </c>
      <c r="AL18" s="969"/>
      <c r="AM18" s="969"/>
      <c r="AN18" s="969"/>
      <c r="AO18" s="138" t="s">
        <v>52</v>
      </c>
      <c r="AP18" s="969"/>
      <c r="AQ18" s="969"/>
      <c r="AR18" s="139" t="s">
        <v>53</v>
      </c>
      <c r="AX18" s="140" t="s">
        <v>772</v>
      </c>
      <c r="AZ18" s="140" t="s">
        <v>568</v>
      </c>
      <c r="BA18" s="36"/>
      <c r="BB18" s="36"/>
      <c r="BC18" s="36"/>
      <c r="BD18" s="36"/>
      <c r="BG18" s="140"/>
      <c r="BI18" s="140"/>
      <c r="BJ18" s="129"/>
      <c r="BK18" s="129"/>
      <c r="BL18" s="129"/>
      <c r="BM18" s="129"/>
    </row>
    <row r="19" spans="1:65" ht="18" customHeight="1">
      <c r="A19" s="995"/>
      <c r="B19" s="996"/>
      <c r="C19" s="996"/>
      <c r="D19" s="996"/>
      <c r="E19" s="996"/>
      <c r="F19" s="996"/>
      <c r="G19" s="997"/>
      <c r="H19" s="997"/>
      <c r="I19" s="997"/>
      <c r="J19" s="996"/>
      <c r="K19" s="996"/>
      <c r="L19" s="996"/>
      <c r="M19" s="996"/>
      <c r="N19" s="996"/>
      <c r="O19" s="996"/>
      <c r="P19" s="996"/>
      <c r="Q19" s="996"/>
      <c r="R19" s="996"/>
      <c r="S19" s="996"/>
      <c r="T19" s="996"/>
      <c r="U19" s="996"/>
      <c r="V19" s="996"/>
      <c r="W19" s="996"/>
      <c r="X19" s="998"/>
      <c r="Y19" s="998"/>
      <c r="Z19" s="998"/>
      <c r="AA19" s="998"/>
      <c r="AB19" s="998"/>
      <c r="AC19" s="998"/>
      <c r="AD19" s="1001"/>
      <c r="AE19" s="1002"/>
      <c r="AF19" s="1002"/>
      <c r="AG19" s="1002"/>
      <c r="AH19" s="1002"/>
      <c r="AI19" s="994"/>
      <c r="AJ19" s="1004"/>
      <c r="AK19" s="993" t="s">
        <v>801</v>
      </c>
      <c r="AL19" s="994"/>
      <c r="AM19" s="994"/>
      <c r="AN19" s="994"/>
      <c r="AO19" s="137" t="s">
        <v>52</v>
      </c>
      <c r="AP19" s="994"/>
      <c r="AQ19" s="994"/>
      <c r="AR19" s="37" t="s">
        <v>53</v>
      </c>
      <c r="AX19" s="140" t="s">
        <v>773</v>
      </c>
      <c r="AZ19" s="140" t="s">
        <v>571</v>
      </c>
      <c r="BA19" s="36"/>
      <c r="BB19" s="36"/>
      <c r="BC19" s="36"/>
      <c r="BD19" s="36"/>
      <c r="BG19" s="140"/>
      <c r="BI19" s="140"/>
      <c r="BJ19" s="129"/>
      <c r="BK19" s="129"/>
      <c r="BL19" s="129"/>
      <c r="BM19" s="129"/>
    </row>
    <row r="20" spans="1:65" ht="18" customHeight="1">
      <c r="A20" s="959"/>
      <c r="B20" s="960"/>
      <c r="C20" s="960"/>
      <c r="D20" s="960"/>
      <c r="E20" s="960"/>
      <c r="F20" s="960"/>
      <c r="G20" s="963"/>
      <c r="H20" s="963"/>
      <c r="I20" s="963"/>
      <c r="J20" s="960"/>
      <c r="K20" s="960"/>
      <c r="L20" s="960"/>
      <c r="M20" s="960"/>
      <c r="N20" s="960"/>
      <c r="O20" s="960"/>
      <c r="P20" s="960"/>
      <c r="Q20" s="960"/>
      <c r="R20" s="960"/>
      <c r="S20" s="960"/>
      <c r="T20" s="960"/>
      <c r="U20" s="960"/>
      <c r="V20" s="960"/>
      <c r="W20" s="960"/>
      <c r="X20" s="965"/>
      <c r="Y20" s="966"/>
      <c r="Z20" s="966"/>
      <c r="AA20" s="966"/>
      <c r="AB20" s="966"/>
      <c r="AC20" s="966"/>
      <c r="AD20" s="999"/>
      <c r="AE20" s="1000"/>
      <c r="AF20" s="1000"/>
      <c r="AG20" s="1000"/>
      <c r="AH20" s="1000"/>
      <c r="AI20" s="969" t="s">
        <v>79</v>
      </c>
      <c r="AJ20" s="1003"/>
      <c r="AK20" s="968" t="s">
        <v>801</v>
      </c>
      <c r="AL20" s="969"/>
      <c r="AM20" s="969"/>
      <c r="AN20" s="969"/>
      <c r="AO20" s="138" t="s">
        <v>52</v>
      </c>
      <c r="AP20" s="969"/>
      <c r="AQ20" s="969"/>
      <c r="AR20" s="139" t="s">
        <v>53</v>
      </c>
      <c r="AX20" s="140" t="s">
        <v>629</v>
      </c>
      <c r="AZ20" s="140" t="s">
        <v>771</v>
      </c>
      <c r="BA20" s="36"/>
      <c r="BB20" s="36"/>
      <c r="BC20" s="36"/>
      <c r="BD20" s="36"/>
      <c r="BG20" s="140"/>
      <c r="BI20" s="140"/>
      <c r="BJ20" s="129"/>
      <c r="BK20" s="129"/>
      <c r="BL20" s="129"/>
      <c r="BM20" s="129"/>
    </row>
    <row r="21" spans="1:65" ht="18" customHeight="1">
      <c r="A21" s="995"/>
      <c r="B21" s="996"/>
      <c r="C21" s="996"/>
      <c r="D21" s="996"/>
      <c r="E21" s="996"/>
      <c r="F21" s="996"/>
      <c r="G21" s="997"/>
      <c r="H21" s="997"/>
      <c r="I21" s="997"/>
      <c r="J21" s="996"/>
      <c r="K21" s="996"/>
      <c r="L21" s="996"/>
      <c r="M21" s="996"/>
      <c r="N21" s="996"/>
      <c r="O21" s="996"/>
      <c r="P21" s="996"/>
      <c r="Q21" s="996"/>
      <c r="R21" s="996"/>
      <c r="S21" s="996"/>
      <c r="T21" s="996"/>
      <c r="U21" s="996"/>
      <c r="V21" s="996"/>
      <c r="W21" s="996"/>
      <c r="X21" s="998"/>
      <c r="Y21" s="998"/>
      <c r="Z21" s="998"/>
      <c r="AA21" s="998"/>
      <c r="AB21" s="998"/>
      <c r="AC21" s="998"/>
      <c r="AD21" s="1001"/>
      <c r="AE21" s="1002"/>
      <c r="AF21" s="1002"/>
      <c r="AG21" s="1002"/>
      <c r="AH21" s="1002"/>
      <c r="AI21" s="994"/>
      <c r="AJ21" s="1004"/>
      <c r="AK21" s="993" t="s">
        <v>801</v>
      </c>
      <c r="AL21" s="994"/>
      <c r="AM21" s="994"/>
      <c r="AN21" s="994"/>
      <c r="AO21" s="137" t="s">
        <v>52</v>
      </c>
      <c r="AP21" s="994"/>
      <c r="AQ21" s="994"/>
      <c r="AR21" s="37" t="s">
        <v>53</v>
      </c>
      <c r="AX21" s="140" t="s">
        <v>636</v>
      </c>
      <c r="AZ21" s="140" t="s">
        <v>575</v>
      </c>
      <c r="BA21" s="36"/>
      <c r="BB21" s="36"/>
      <c r="BC21" s="36"/>
      <c r="BD21" s="36"/>
      <c r="BG21" s="140"/>
      <c r="BI21" s="140"/>
      <c r="BJ21" s="129"/>
      <c r="BK21" s="129"/>
      <c r="BL21" s="129"/>
      <c r="BM21" s="129"/>
    </row>
    <row r="22" spans="1:65" ht="18" customHeight="1">
      <c r="A22" s="959"/>
      <c r="B22" s="960"/>
      <c r="C22" s="960"/>
      <c r="D22" s="960"/>
      <c r="E22" s="960"/>
      <c r="F22" s="960"/>
      <c r="G22" s="963"/>
      <c r="H22" s="963"/>
      <c r="I22" s="963"/>
      <c r="J22" s="960"/>
      <c r="K22" s="960"/>
      <c r="L22" s="960"/>
      <c r="M22" s="960"/>
      <c r="N22" s="960"/>
      <c r="O22" s="960"/>
      <c r="P22" s="960"/>
      <c r="Q22" s="960"/>
      <c r="R22" s="960"/>
      <c r="S22" s="960"/>
      <c r="T22" s="960"/>
      <c r="U22" s="960"/>
      <c r="V22" s="960"/>
      <c r="W22" s="960"/>
      <c r="X22" s="965"/>
      <c r="Y22" s="966"/>
      <c r="Z22" s="966"/>
      <c r="AA22" s="966"/>
      <c r="AB22" s="966"/>
      <c r="AC22" s="966"/>
      <c r="AD22" s="999"/>
      <c r="AE22" s="1000"/>
      <c r="AF22" s="1000"/>
      <c r="AG22" s="1000"/>
      <c r="AH22" s="1000"/>
      <c r="AI22" s="969" t="s">
        <v>79</v>
      </c>
      <c r="AJ22" s="1003"/>
      <c r="AK22" s="968" t="s">
        <v>801</v>
      </c>
      <c r="AL22" s="969"/>
      <c r="AM22" s="969"/>
      <c r="AN22" s="969"/>
      <c r="AO22" s="138" t="s">
        <v>52</v>
      </c>
      <c r="AP22" s="969"/>
      <c r="AQ22" s="969"/>
      <c r="AR22" s="139" t="s">
        <v>53</v>
      </c>
      <c r="AX22" s="140" t="s">
        <v>774</v>
      </c>
      <c r="AZ22" s="140" t="s">
        <v>577</v>
      </c>
      <c r="BA22" s="36"/>
      <c r="BB22" s="36"/>
      <c r="BC22" s="36"/>
      <c r="BD22" s="36"/>
      <c r="BG22" s="140"/>
      <c r="BI22" s="140"/>
      <c r="BJ22" s="129"/>
      <c r="BK22" s="129"/>
      <c r="BL22" s="129"/>
      <c r="BM22" s="129"/>
    </row>
    <row r="23" spans="1:65" ht="18" customHeight="1">
      <c r="A23" s="995"/>
      <c r="B23" s="996"/>
      <c r="C23" s="996"/>
      <c r="D23" s="996"/>
      <c r="E23" s="996"/>
      <c r="F23" s="996"/>
      <c r="G23" s="997"/>
      <c r="H23" s="997"/>
      <c r="I23" s="997"/>
      <c r="J23" s="996"/>
      <c r="K23" s="996"/>
      <c r="L23" s="996"/>
      <c r="M23" s="996"/>
      <c r="N23" s="996"/>
      <c r="O23" s="996"/>
      <c r="P23" s="996"/>
      <c r="Q23" s="996"/>
      <c r="R23" s="996"/>
      <c r="S23" s="996"/>
      <c r="T23" s="996"/>
      <c r="U23" s="996"/>
      <c r="V23" s="996"/>
      <c r="W23" s="996"/>
      <c r="X23" s="998"/>
      <c r="Y23" s="998"/>
      <c r="Z23" s="998"/>
      <c r="AA23" s="998"/>
      <c r="AB23" s="998"/>
      <c r="AC23" s="998"/>
      <c r="AD23" s="1001"/>
      <c r="AE23" s="1002"/>
      <c r="AF23" s="1002"/>
      <c r="AG23" s="1002"/>
      <c r="AH23" s="1002"/>
      <c r="AI23" s="994"/>
      <c r="AJ23" s="1004"/>
      <c r="AK23" s="993" t="s">
        <v>801</v>
      </c>
      <c r="AL23" s="994"/>
      <c r="AM23" s="994"/>
      <c r="AN23" s="994"/>
      <c r="AO23" s="137" t="s">
        <v>52</v>
      </c>
      <c r="AP23" s="994"/>
      <c r="AQ23" s="994"/>
      <c r="AR23" s="37" t="s">
        <v>53</v>
      </c>
      <c r="AX23" s="140" t="s">
        <v>662</v>
      </c>
      <c r="AZ23" s="175" t="s">
        <v>858</v>
      </c>
      <c r="BA23" s="36"/>
      <c r="BB23" s="36"/>
      <c r="BC23" s="36"/>
      <c r="BD23" s="36"/>
      <c r="BG23" s="140"/>
      <c r="BI23" s="140"/>
      <c r="BJ23" s="129"/>
      <c r="BK23" s="129"/>
      <c r="BL23" s="129"/>
      <c r="BM23" s="129"/>
    </row>
    <row r="24" spans="1:65" ht="18" customHeight="1">
      <c r="A24" s="959"/>
      <c r="B24" s="960"/>
      <c r="C24" s="960"/>
      <c r="D24" s="960"/>
      <c r="E24" s="960"/>
      <c r="F24" s="960"/>
      <c r="G24" s="963"/>
      <c r="H24" s="963"/>
      <c r="I24" s="963"/>
      <c r="J24" s="960"/>
      <c r="K24" s="960"/>
      <c r="L24" s="960"/>
      <c r="M24" s="960"/>
      <c r="N24" s="960"/>
      <c r="O24" s="960"/>
      <c r="P24" s="960"/>
      <c r="Q24" s="960"/>
      <c r="R24" s="960"/>
      <c r="S24" s="960"/>
      <c r="T24" s="960"/>
      <c r="U24" s="960"/>
      <c r="V24" s="960"/>
      <c r="W24" s="960"/>
      <c r="X24" s="965"/>
      <c r="Y24" s="966"/>
      <c r="Z24" s="966"/>
      <c r="AA24" s="966"/>
      <c r="AB24" s="966"/>
      <c r="AC24" s="966"/>
      <c r="AD24" s="999"/>
      <c r="AE24" s="1000"/>
      <c r="AF24" s="1000"/>
      <c r="AG24" s="1000"/>
      <c r="AH24" s="1000"/>
      <c r="AI24" s="969" t="s">
        <v>79</v>
      </c>
      <c r="AJ24" s="1003"/>
      <c r="AK24" s="968" t="s">
        <v>801</v>
      </c>
      <c r="AL24" s="969"/>
      <c r="AM24" s="969"/>
      <c r="AN24" s="969"/>
      <c r="AO24" s="138" t="s">
        <v>52</v>
      </c>
      <c r="AP24" s="969"/>
      <c r="AQ24" s="969"/>
      <c r="AR24" s="139" t="s">
        <v>53</v>
      </c>
      <c r="AX24" s="140" t="s">
        <v>669</v>
      </c>
      <c r="AZ24" s="140" t="s">
        <v>580</v>
      </c>
      <c r="BA24" s="36"/>
      <c r="BB24" s="36"/>
      <c r="BC24" s="36"/>
      <c r="BD24" s="36"/>
      <c r="BE24" s="140"/>
      <c r="BG24" s="140"/>
      <c r="BI24" s="140"/>
      <c r="BJ24" s="129"/>
      <c r="BK24" s="129"/>
      <c r="BL24" s="129"/>
      <c r="BM24" s="129"/>
    </row>
    <row r="25" spans="1:65" ht="18" customHeight="1">
      <c r="A25" s="995"/>
      <c r="B25" s="996"/>
      <c r="C25" s="996"/>
      <c r="D25" s="996"/>
      <c r="E25" s="996"/>
      <c r="F25" s="996"/>
      <c r="G25" s="997"/>
      <c r="H25" s="997"/>
      <c r="I25" s="997"/>
      <c r="J25" s="996"/>
      <c r="K25" s="996"/>
      <c r="L25" s="996"/>
      <c r="M25" s="996"/>
      <c r="N25" s="996"/>
      <c r="O25" s="996"/>
      <c r="P25" s="996"/>
      <c r="Q25" s="996"/>
      <c r="R25" s="996"/>
      <c r="S25" s="996"/>
      <c r="T25" s="996"/>
      <c r="U25" s="996"/>
      <c r="V25" s="996"/>
      <c r="W25" s="996"/>
      <c r="X25" s="998"/>
      <c r="Y25" s="998"/>
      <c r="Z25" s="998"/>
      <c r="AA25" s="998"/>
      <c r="AB25" s="998"/>
      <c r="AC25" s="998"/>
      <c r="AD25" s="1001"/>
      <c r="AE25" s="1002"/>
      <c r="AF25" s="1002"/>
      <c r="AG25" s="1002"/>
      <c r="AH25" s="1002"/>
      <c r="AI25" s="994"/>
      <c r="AJ25" s="1004"/>
      <c r="AK25" s="993" t="s">
        <v>801</v>
      </c>
      <c r="AL25" s="994"/>
      <c r="AM25" s="994"/>
      <c r="AN25" s="994"/>
      <c r="AO25" s="137" t="s">
        <v>52</v>
      </c>
      <c r="AP25" s="994"/>
      <c r="AQ25" s="994"/>
      <c r="AR25" s="37" t="s">
        <v>53</v>
      </c>
      <c r="AX25" s="140" t="s">
        <v>776</v>
      </c>
      <c r="AZ25" s="140" t="s">
        <v>582</v>
      </c>
      <c r="BA25" s="36"/>
      <c r="BB25" s="36"/>
      <c r="BC25" s="36"/>
      <c r="BD25" s="36"/>
      <c r="BE25" s="140"/>
      <c r="BG25" s="140"/>
      <c r="BI25" s="140"/>
      <c r="BJ25" s="129"/>
      <c r="BK25" s="129"/>
      <c r="BL25" s="129"/>
      <c r="BM25" s="129"/>
    </row>
    <row r="26" spans="1:65" ht="18" customHeight="1">
      <c r="A26" s="959"/>
      <c r="B26" s="960"/>
      <c r="C26" s="960"/>
      <c r="D26" s="960"/>
      <c r="E26" s="960"/>
      <c r="F26" s="960"/>
      <c r="G26" s="963"/>
      <c r="H26" s="963"/>
      <c r="I26" s="963"/>
      <c r="J26" s="960"/>
      <c r="K26" s="960"/>
      <c r="L26" s="960"/>
      <c r="M26" s="960"/>
      <c r="N26" s="960"/>
      <c r="O26" s="960"/>
      <c r="P26" s="960"/>
      <c r="Q26" s="960"/>
      <c r="R26" s="960"/>
      <c r="S26" s="960"/>
      <c r="T26" s="960"/>
      <c r="U26" s="960"/>
      <c r="V26" s="960"/>
      <c r="W26" s="960"/>
      <c r="X26" s="965"/>
      <c r="Y26" s="966"/>
      <c r="Z26" s="966"/>
      <c r="AA26" s="966"/>
      <c r="AB26" s="966"/>
      <c r="AC26" s="966"/>
      <c r="AD26" s="999"/>
      <c r="AE26" s="1000"/>
      <c r="AF26" s="1000"/>
      <c r="AG26" s="1000"/>
      <c r="AH26" s="1000"/>
      <c r="AI26" s="969" t="s">
        <v>79</v>
      </c>
      <c r="AJ26" s="1003"/>
      <c r="AK26" s="968" t="s">
        <v>801</v>
      </c>
      <c r="AL26" s="969"/>
      <c r="AM26" s="969"/>
      <c r="AN26" s="969"/>
      <c r="AO26" s="138" t="s">
        <v>52</v>
      </c>
      <c r="AP26" s="969"/>
      <c r="AQ26" s="969"/>
      <c r="AR26" s="139" t="s">
        <v>53</v>
      </c>
      <c r="AX26" s="140" t="s">
        <v>682</v>
      </c>
      <c r="AZ26" s="140" t="s">
        <v>775</v>
      </c>
      <c r="BA26" s="36"/>
      <c r="BB26" s="36"/>
      <c r="BC26" s="36"/>
      <c r="BD26" s="36"/>
      <c r="BG26" s="140"/>
      <c r="BI26" s="140"/>
      <c r="BJ26" s="129"/>
      <c r="BK26" s="129"/>
      <c r="BL26" s="129"/>
      <c r="BM26" s="129"/>
    </row>
    <row r="27" spans="1:65" ht="18" customHeight="1">
      <c r="A27" s="995"/>
      <c r="B27" s="996"/>
      <c r="C27" s="996"/>
      <c r="D27" s="996"/>
      <c r="E27" s="996"/>
      <c r="F27" s="996"/>
      <c r="G27" s="997"/>
      <c r="H27" s="997"/>
      <c r="I27" s="997"/>
      <c r="J27" s="996"/>
      <c r="K27" s="996"/>
      <c r="L27" s="996"/>
      <c r="M27" s="996"/>
      <c r="N27" s="996"/>
      <c r="O27" s="996"/>
      <c r="P27" s="996"/>
      <c r="Q27" s="996"/>
      <c r="R27" s="996"/>
      <c r="S27" s="996"/>
      <c r="T27" s="996"/>
      <c r="U27" s="996"/>
      <c r="V27" s="996"/>
      <c r="W27" s="996"/>
      <c r="X27" s="998"/>
      <c r="Y27" s="998"/>
      <c r="Z27" s="998"/>
      <c r="AA27" s="998"/>
      <c r="AB27" s="998"/>
      <c r="AC27" s="998"/>
      <c r="AD27" s="1001"/>
      <c r="AE27" s="1002"/>
      <c r="AF27" s="1002"/>
      <c r="AG27" s="1002"/>
      <c r="AH27" s="1002"/>
      <c r="AI27" s="994"/>
      <c r="AJ27" s="1004"/>
      <c r="AK27" s="993" t="s">
        <v>801</v>
      </c>
      <c r="AL27" s="994"/>
      <c r="AM27" s="994"/>
      <c r="AN27" s="994"/>
      <c r="AO27" s="137" t="s">
        <v>52</v>
      </c>
      <c r="AP27" s="994"/>
      <c r="AQ27" s="994"/>
      <c r="AR27" s="37" t="s">
        <v>53</v>
      </c>
      <c r="AX27" s="140" t="s">
        <v>777</v>
      </c>
      <c r="AZ27" s="140" t="s">
        <v>586</v>
      </c>
      <c r="BA27" s="36"/>
      <c r="BB27" s="36"/>
      <c r="BC27" s="36"/>
      <c r="BD27" s="36"/>
      <c r="BE27" s="140"/>
      <c r="BG27" s="140"/>
      <c r="BI27" s="140"/>
      <c r="BJ27" s="129"/>
      <c r="BK27" s="129"/>
      <c r="BL27" s="129"/>
      <c r="BM27" s="129"/>
    </row>
    <row r="28" spans="1:65" ht="18" customHeight="1">
      <c r="A28" s="959"/>
      <c r="B28" s="960"/>
      <c r="C28" s="960"/>
      <c r="D28" s="960"/>
      <c r="E28" s="960"/>
      <c r="F28" s="960"/>
      <c r="G28" s="963"/>
      <c r="H28" s="963"/>
      <c r="I28" s="963"/>
      <c r="J28" s="960"/>
      <c r="K28" s="960"/>
      <c r="L28" s="960"/>
      <c r="M28" s="960"/>
      <c r="N28" s="960"/>
      <c r="O28" s="960"/>
      <c r="P28" s="960"/>
      <c r="Q28" s="960"/>
      <c r="R28" s="960"/>
      <c r="S28" s="960"/>
      <c r="T28" s="960"/>
      <c r="U28" s="960"/>
      <c r="V28" s="960"/>
      <c r="W28" s="960"/>
      <c r="X28" s="965"/>
      <c r="Y28" s="966"/>
      <c r="Z28" s="966"/>
      <c r="AA28" s="966"/>
      <c r="AB28" s="966"/>
      <c r="AC28" s="966"/>
      <c r="AD28" s="999"/>
      <c r="AE28" s="1000"/>
      <c r="AF28" s="1000"/>
      <c r="AG28" s="1000"/>
      <c r="AH28" s="1000"/>
      <c r="AI28" s="969" t="s">
        <v>79</v>
      </c>
      <c r="AJ28" s="1003"/>
      <c r="AK28" s="968" t="s">
        <v>801</v>
      </c>
      <c r="AL28" s="969"/>
      <c r="AM28" s="969"/>
      <c r="AN28" s="969"/>
      <c r="AO28" s="138" t="s">
        <v>52</v>
      </c>
      <c r="AP28" s="969"/>
      <c r="AQ28" s="969"/>
      <c r="AR28" s="139" t="s">
        <v>53</v>
      </c>
      <c r="AX28" s="140" t="s">
        <v>708</v>
      </c>
      <c r="AZ28" s="140" t="s">
        <v>587</v>
      </c>
      <c r="BA28" s="36"/>
      <c r="BB28" s="36"/>
      <c r="BC28" s="36"/>
      <c r="BD28" s="36"/>
      <c r="BE28" s="140"/>
      <c r="BG28" s="140"/>
      <c r="BI28" s="140"/>
      <c r="BJ28" s="129"/>
      <c r="BK28" s="129"/>
      <c r="BL28" s="129"/>
      <c r="BM28" s="129"/>
    </row>
    <row r="29" spans="1:65" ht="18" customHeight="1">
      <c r="A29" s="995"/>
      <c r="B29" s="996"/>
      <c r="C29" s="996"/>
      <c r="D29" s="996"/>
      <c r="E29" s="996"/>
      <c r="F29" s="996"/>
      <c r="G29" s="997"/>
      <c r="H29" s="997"/>
      <c r="I29" s="997"/>
      <c r="J29" s="996"/>
      <c r="K29" s="996"/>
      <c r="L29" s="996"/>
      <c r="M29" s="996"/>
      <c r="N29" s="996"/>
      <c r="O29" s="996"/>
      <c r="P29" s="996"/>
      <c r="Q29" s="996"/>
      <c r="R29" s="996"/>
      <c r="S29" s="996"/>
      <c r="T29" s="996"/>
      <c r="U29" s="996"/>
      <c r="V29" s="996"/>
      <c r="W29" s="996"/>
      <c r="X29" s="998"/>
      <c r="Y29" s="998"/>
      <c r="Z29" s="998"/>
      <c r="AA29" s="998"/>
      <c r="AB29" s="998"/>
      <c r="AC29" s="998"/>
      <c r="AD29" s="1001"/>
      <c r="AE29" s="1002"/>
      <c r="AF29" s="1002"/>
      <c r="AG29" s="1002"/>
      <c r="AH29" s="1002"/>
      <c r="AI29" s="994"/>
      <c r="AJ29" s="1004"/>
      <c r="AK29" s="993" t="s">
        <v>801</v>
      </c>
      <c r="AL29" s="994"/>
      <c r="AM29" s="994"/>
      <c r="AN29" s="994"/>
      <c r="AO29" s="137" t="s">
        <v>52</v>
      </c>
      <c r="AP29" s="994"/>
      <c r="AQ29" s="994"/>
      <c r="AR29" s="37" t="s">
        <v>53</v>
      </c>
      <c r="AX29" s="140" t="s">
        <v>710</v>
      </c>
      <c r="AZ29" s="140" t="s">
        <v>589</v>
      </c>
      <c r="BA29" s="36"/>
      <c r="BB29" s="36"/>
      <c r="BC29" s="36"/>
      <c r="BD29" s="36"/>
      <c r="BE29" s="140"/>
      <c r="BG29" s="140"/>
      <c r="BI29" s="140"/>
      <c r="BJ29" s="129"/>
      <c r="BK29" s="129"/>
      <c r="BL29" s="129"/>
      <c r="BM29" s="129"/>
    </row>
    <row r="30" spans="1:65" ht="18" customHeight="1">
      <c r="A30" s="1005" t="s">
        <v>90</v>
      </c>
      <c r="B30" s="1005"/>
      <c r="C30" s="1005"/>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X30" s="140" t="s">
        <v>778</v>
      </c>
      <c r="AZ30" s="140" t="s">
        <v>591</v>
      </c>
      <c r="BA30" s="36"/>
      <c r="BB30" s="36"/>
      <c r="BC30" s="36"/>
      <c r="BD30" s="36"/>
      <c r="BE30" s="140"/>
      <c r="BG30" s="140"/>
      <c r="BI30" s="140"/>
      <c r="BJ30" s="129"/>
      <c r="BK30" s="129"/>
      <c r="BL30" s="129"/>
      <c r="BM30" s="129"/>
    </row>
    <row r="31" spans="1:65" ht="22.5" customHeight="1">
      <c r="A31" s="166"/>
      <c r="B31" s="1006" t="s">
        <v>859</v>
      </c>
      <c r="C31" s="1006"/>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X31" s="140" t="s">
        <v>721</v>
      </c>
      <c r="AZ31" s="140" t="s">
        <v>593</v>
      </c>
      <c r="BA31" s="36"/>
      <c r="BB31" s="36"/>
      <c r="BC31" s="36"/>
      <c r="BD31" s="36"/>
      <c r="BE31" s="140"/>
      <c r="BG31" s="140"/>
      <c r="BI31" s="140"/>
      <c r="BJ31" s="129"/>
      <c r="BK31" s="129"/>
      <c r="BL31" s="129"/>
      <c r="BM31" s="129"/>
    </row>
    <row r="32" spans="1:65" ht="18" customHeight="1">
      <c r="A32" s="167"/>
      <c r="B32" s="1007" t="s">
        <v>779</v>
      </c>
      <c r="C32" s="1007"/>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7"/>
      <c r="AP32" s="1007"/>
      <c r="AQ32" s="1007"/>
      <c r="AR32" s="1007"/>
      <c r="AX32" s="140" t="s">
        <v>724</v>
      </c>
      <c r="AZ32" s="140" t="s">
        <v>596</v>
      </c>
      <c r="BA32" s="36"/>
      <c r="BB32" s="36"/>
      <c r="BC32" s="36"/>
      <c r="BD32" s="36"/>
      <c r="BE32" s="140"/>
      <c r="BG32" s="140"/>
      <c r="BI32" s="140"/>
      <c r="BJ32" s="129"/>
      <c r="BK32" s="129"/>
      <c r="BL32" s="129"/>
      <c r="BM32" s="129"/>
    </row>
    <row r="33" spans="1:65" ht="18" customHeight="1">
      <c r="A33" s="167"/>
      <c r="B33" s="932" t="s">
        <v>807</v>
      </c>
      <c r="C33" s="932"/>
      <c r="D33" s="932"/>
      <c r="E33" s="932"/>
      <c r="F33" s="932"/>
      <c r="G33" s="932"/>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932"/>
      <c r="AF33" s="932"/>
      <c r="AG33" s="932"/>
      <c r="AH33" s="932"/>
      <c r="AI33" s="932"/>
      <c r="AJ33" s="932"/>
      <c r="AK33" s="932"/>
      <c r="AL33" s="932"/>
      <c r="AM33" s="932"/>
      <c r="AN33" s="932"/>
      <c r="AO33" s="932"/>
      <c r="AP33" s="932"/>
      <c r="AQ33" s="932"/>
      <c r="AR33" s="932"/>
      <c r="AS33" s="129"/>
      <c r="AT33" s="129"/>
      <c r="AU33" s="129"/>
      <c r="AV33" s="129"/>
      <c r="AW33" s="129"/>
      <c r="AX33" s="140" t="s">
        <v>732</v>
      </c>
      <c r="AZ33" s="140" t="s">
        <v>598</v>
      </c>
      <c r="BA33" s="36"/>
      <c r="BB33" s="36"/>
      <c r="BC33" s="36"/>
      <c r="BD33" s="36"/>
      <c r="BE33" s="140"/>
      <c r="BG33" s="140"/>
      <c r="BI33" s="140"/>
      <c r="BJ33" s="129"/>
      <c r="BK33" s="129"/>
      <c r="BL33" s="129"/>
      <c r="BM33" s="129"/>
    </row>
    <row r="34" spans="1:65" ht="18" customHeight="1">
      <c r="A34" s="129"/>
      <c r="B34" s="129"/>
      <c r="C34" s="129"/>
      <c r="D34" s="129"/>
      <c r="E34" s="129"/>
      <c r="F34" s="129"/>
      <c r="G34" s="129"/>
      <c r="AS34" s="129"/>
      <c r="AT34" s="129"/>
      <c r="AU34" s="129"/>
      <c r="AV34" s="129"/>
      <c r="AW34" s="129"/>
      <c r="AX34" s="140" t="s">
        <v>736</v>
      </c>
      <c r="AZ34" s="140" t="s">
        <v>600</v>
      </c>
      <c r="BA34" s="36"/>
      <c r="BB34" s="36"/>
      <c r="BC34" s="36"/>
      <c r="BD34" s="36"/>
      <c r="BE34" s="140"/>
      <c r="BG34" s="140"/>
      <c r="BI34" s="140"/>
      <c r="BJ34" s="129"/>
      <c r="BK34" s="129"/>
      <c r="BL34" s="129"/>
      <c r="BM34" s="129"/>
    </row>
    <row r="35" spans="1:65" ht="18" customHeight="1">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40" t="s">
        <v>359</v>
      </c>
      <c r="AZ35" s="140" t="s">
        <v>603</v>
      </c>
      <c r="BA35" s="36"/>
      <c r="BB35" s="36"/>
      <c r="BC35" s="36"/>
      <c r="BD35" s="36"/>
      <c r="BE35" s="140"/>
      <c r="BG35" s="140"/>
      <c r="BI35" s="140"/>
      <c r="BJ35" s="129"/>
      <c r="BK35" s="129"/>
      <c r="BL35" s="129"/>
      <c r="BM35" s="129"/>
    </row>
    <row r="36" spans="1:65" ht="18" customHeight="1">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40" t="s">
        <v>368</v>
      </c>
      <c r="AZ36" s="140" t="s">
        <v>606</v>
      </c>
      <c r="BA36" s="36"/>
      <c r="BB36" s="36"/>
      <c r="BC36" s="36"/>
      <c r="BD36" s="36"/>
      <c r="BE36" s="140"/>
      <c r="BG36" s="140"/>
      <c r="BI36" s="140"/>
      <c r="BJ36" s="129"/>
      <c r="BK36" s="129"/>
      <c r="BL36" s="129"/>
      <c r="BM36" s="129"/>
    </row>
    <row r="37" spans="1:65" ht="18" customHeight="1">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40" t="s">
        <v>854</v>
      </c>
      <c r="AZ37" s="140" t="s">
        <v>608</v>
      </c>
      <c r="BA37" s="36"/>
      <c r="BB37" s="36"/>
      <c r="BC37" s="36"/>
      <c r="BD37" s="36"/>
      <c r="BE37" s="140"/>
      <c r="BG37" s="140"/>
      <c r="BI37" s="140"/>
      <c r="BJ37" s="129"/>
      <c r="BK37" s="129"/>
      <c r="BL37" s="129"/>
      <c r="BM37" s="129"/>
    </row>
    <row r="38" spans="1:65" ht="18" customHeight="1">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40" t="s">
        <v>408</v>
      </c>
      <c r="AZ38" s="140" t="s">
        <v>611</v>
      </c>
      <c r="BA38" s="140"/>
      <c r="BB38" s="140"/>
      <c r="BC38" s="140"/>
      <c r="BD38" s="140"/>
      <c r="BE38" s="140"/>
      <c r="BG38" s="140"/>
      <c r="BI38" s="140"/>
      <c r="BJ38" s="129"/>
      <c r="BK38" s="129"/>
      <c r="BL38" s="129"/>
      <c r="BM38" s="129"/>
    </row>
    <row r="39" spans="1:65" ht="18" customHeight="1">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40" t="s">
        <v>413</v>
      </c>
      <c r="AZ39" s="140" t="s">
        <v>613</v>
      </c>
      <c r="BE39" s="140"/>
      <c r="BG39" s="140"/>
      <c r="BI39" s="140"/>
      <c r="BJ39" s="129"/>
      <c r="BK39" s="129"/>
      <c r="BL39" s="129"/>
      <c r="BM39" s="129"/>
    </row>
    <row r="40" spans="1:65" ht="18" customHeight="1">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40" t="s">
        <v>780</v>
      </c>
      <c r="AZ40" s="140" t="s">
        <v>615</v>
      </c>
      <c r="BE40" s="140"/>
      <c r="BG40" s="140"/>
      <c r="BI40" s="140"/>
      <c r="BJ40" s="129"/>
      <c r="BK40" s="129"/>
      <c r="BL40" s="129"/>
      <c r="BM40" s="129"/>
    </row>
    <row r="41" spans="1:65" ht="18" customHeight="1">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40" t="s">
        <v>781</v>
      </c>
      <c r="AZ41" s="140" t="s">
        <v>618</v>
      </c>
      <c r="BE41" s="140"/>
      <c r="BG41" s="140"/>
      <c r="BI41" s="140"/>
      <c r="BJ41" s="129"/>
      <c r="BK41" s="129"/>
      <c r="BL41" s="129"/>
      <c r="BM41" s="129"/>
    </row>
    <row r="42" spans="1:65" ht="18" customHeight="1">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40" t="s">
        <v>440</v>
      </c>
      <c r="AY42" s="129"/>
      <c r="AZ42" s="140" t="s">
        <v>620</v>
      </c>
      <c r="BE42" s="140"/>
      <c r="BG42" s="140"/>
      <c r="BI42" s="140"/>
      <c r="BJ42" s="129"/>
      <c r="BK42" s="129"/>
      <c r="BL42" s="129"/>
      <c r="BM42" s="129"/>
    </row>
    <row r="43" spans="1:65" ht="18" customHeight="1">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40" t="s">
        <v>782</v>
      </c>
      <c r="AY43" s="129"/>
      <c r="AZ43" s="140" t="s">
        <v>623</v>
      </c>
      <c r="BE43" s="140"/>
      <c r="BG43" s="140"/>
      <c r="BI43" s="140"/>
      <c r="BJ43" s="129"/>
      <c r="BK43" s="129"/>
      <c r="BL43" s="129"/>
      <c r="BM43" s="129"/>
    </row>
    <row r="44" spans="1:65" ht="18" customHeight="1">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40" t="s">
        <v>480</v>
      </c>
      <c r="AY44" s="129"/>
      <c r="AZ44" s="140" t="s">
        <v>625</v>
      </c>
      <c r="BG44" s="140"/>
      <c r="BI44" s="140"/>
      <c r="BJ44" s="129"/>
      <c r="BK44" s="129"/>
      <c r="BL44" s="129"/>
      <c r="BM44" s="129"/>
    </row>
    <row r="45" spans="1:65" ht="18" customHeight="1">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40" t="s">
        <v>783</v>
      </c>
      <c r="AY45" s="129"/>
      <c r="AZ45" s="140" t="s">
        <v>627</v>
      </c>
      <c r="BG45" s="140"/>
      <c r="BI45" s="140"/>
      <c r="BJ45" s="129"/>
      <c r="BK45" s="129"/>
      <c r="BL45" s="129"/>
      <c r="BM45" s="129"/>
    </row>
    <row r="46" spans="1:65" ht="18" customHeight="1">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40" t="s">
        <v>508</v>
      </c>
      <c r="AY46" s="129"/>
      <c r="AZ46" s="140" t="s">
        <v>630</v>
      </c>
      <c r="BG46" s="140"/>
      <c r="BI46" s="140"/>
      <c r="BJ46" s="129"/>
      <c r="BK46" s="129"/>
      <c r="BL46" s="129"/>
      <c r="BM46" s="129"/>
    </row>
    <row r="47" spans="1:65" ht="18" customHeight="1">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X47" s="140" t="s">
        <v>491</v>
      </c>
      <c r="AZ47" s="140" t="s">
        <v>632</v>
      </c>
      <c r="BG47" s="140"/>
      <c r="BI47" s="140"/>
      <c r="BJ47" s="129"/>
      <c r="BK47" s="129"/>
      <c r="BL47" s="129"/>
      <c r="BM47" s="129"/>
    </row>
    <row r="48" spans="1:65" ht="18" customHeight="1">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Z48" s="140" t="s">
        <v>634</v>
      </c>
      <c r="BE48" s="140"/>
      <c r="BG48" s="140"/>
      <c r="BI48" s="140"/>
      <c r="BJ48" s="129"/>
      <c r="BK48" s="129"/>
      <c r="BL48" s="129"/>
      <c r="BM48" s="129"/>
    </row>
    <row r="49" spans="52:65" ht="18" customHeight="1">
      <c r="AZ49" s="140" t="s">
        <v>637</v>
      </c>
      <c r="BE49" s="140"/>
      <c r="BG49" s="140"/>
      <c r="BI49" s="140"/>
      <c r="BJ49" s="129"/>
      <c r="BK49" s="129"/>
      <c r="BL49" s="129"/>
      <c r="BM49" s="129"/>
    </row>
    <row r="50" spans="52:65" ht="18" customHeight="1">
      <c r="AZ50" s="140" t="s">
        <v>639</v>
      </c>
      <c r="BE50" s="140"/>
      <c r="BG50" s="140"/>
      <c r="BI50" s="140"/>
      <c r="BJ50" s="129"/>
      <c r="BK50" s="129"/>
      <c r="BL50" s="129"/>
      <c r="BM50" s="129"/>
    </row>
    <row r="51" spans="52:65" ht="18" customHeight="1">
      <c r="AZ51" s="140" t="s">
        <v>641</v>
      </c>
      <c r="BG51" s="140"/>
      <c r="BI51" s="140"/>
      <c r="BJ51" s="129"/>
      <c r="BK51" s="129"/>
      <c r="BL51" s="129"/>
      <c r="BM51" s="129"/>
    </row>
    <row r="52" spans="52:65" ht="18" customHeight="1">
      <c r="AZ52" s="140" t="s">
        <v>642</v>
      </c>
      <c r="BG52" s="140"/>
      <c r="BI52" s="140"/>
      <c r="BJ52" s="129"/>
      <c r="BK52" s="129"/>
      <c r="BL52" s="129"/>
      <c r="BM52" s="129"/>
    </row>
    <row r="53" spans="52:65" ht="18" customHeight="1">
      <c r="AZ53" s="140" t="s">
        <v>644</v>
      </c>
      <c r="BG53" s="140"/>
      <c r="BI53" s="140"/>
      <c r="BJ53" s="129"/>
      <c r="BK53" s="129"/>
      <c r="BL53" s="129"/>
      <c r="BM53" s="129"/>
    </row>
    <row r="54" spans="52:65" ht="18" customHeight="1">
      <c r="AZ54" s="140" t="s">
        <v>646</v>
      </c>
      <c r="BE54" s="140"/>
      <c r="BG54" s="140"/>
      <c r="BI54" s="140"/>
      <c r="BJ54" s="129"/>
      <c r="BK54" s="129"/>
      <c r="BL54" s="129"/>
      <c r="BM54" s="129"/>
    </row>
    <row r="55" spans="52:65" ht="18" customHeight="1">
      <c r="AZ55" s="140" t="s">
        <v>649</v>
      </c>
      <c r="BE55" s="140"/>
      <c r="BG55" s="140"/>
      <c r="BI55" s="140"/>
      <c r="BJ55" s="129"/>
      <c r="BK55" s="129"/>
      <c r="BL55" s="129"/>
      <c r="BM55" s="129"/>
    </row>
    <row r="56" spans="52:65" ht="18" customHeight="1">
      <c r="AZ56" s="140" t="s">
        <v>657</v>
      </c>
      <c r="BE56" s="140"/>
      <c r="BG56" s="140"/>
      <c r="BI56" s="140"/>
      <c r="BJ56" s="129"/>
      <c r="BK56" s="129"/>
      <c r="BL56" s="129"/>
      <c r="BM56" s="129"/>
    </row>
    <row r="57" spans="52:65" ht="18" customHeight="1">
      <c r="AZ57" s="140" t="s">
        <v>660</v>
      </c>
      <c r="BE57" s="140"/>
      <c r="BG57" s="140"/>
      <c r="BI57" s="140"/>
      <c r="BJ57" s="129"/>
      <c r="BK57" s="129"/>
      <c r="BL57" s="129"/>
      <c r="BM57" s="129"/>
    </row>
    <row r="58" spans="52:65" ht="18" customHeight="1">
      <c r="AZ58" s="140" t="s">
        <v>663</v>
      </c>
      <c r="BE58" s="140"/>
      <c r="BG58" s="140"/>
      <c r="BI58" s="140"/>
      <c r="BJ58" s="129"/>
      <c r="BK58" s="129"/>
      <c r="BL58" s="129"/>
      <c r="BM58" s="129"/>
    </row>
    <row r="59" spans="52:65" ht="18" customHeight="1">
      <c r="AZ59" s="140" t="s">
        <v>665</v>
      </c>
      <c r="BE59" s="140"/>
      <c r="BG59" s="140"/>
      <c r="BI59" s="140"/>
      <c r="BJ59" s="129"/>
      <c r="BK59" s="129"/>
      <c r="BL59" s="129"/>
      <c r="BM59" s="129"/>
    </row>
    <row r="60" spans="52:65" ht="18" customHeight="1">
      <c r="AZ60" s="140" t="s">
        <v>667</v>
      </c>
      <c r="BE60" s="140"/>
      <c r="BG60" s="140"/>
      <c r="BI60" s="140"/>
      <c r="BJ60" s="129"/>
      <c r="BK60" s="129"/>
      <c r="BL60" s="129"/>
      <c r="BM60" s="129"/>
    </row>
    <row r="61" spans="52:65" ht="18" customHeight="1">
      <c r="AZ61" s="140" t="s">
        <v>670</v>
      </c>
      <c r="BE61" s="140"/>
      <c r="BG61" s="140"/>
      <c r="BI61" s="140"/>
      <c r="BJ61" s="129"/>
      <c r="BK61" s="129"/>
      <c r="BL61" s="129"/>
      <c r="BM61" s="129"/>
    </row>
    <row r="62" spans="52:65" ht="18" customHeight="1">
      <c r="AZ62" s="140" t="s">
        <v>672</v>
      </c>
      <c r="BA62" s="140"/>
      <c r="BB62" s="140"/>
      <c r="BC62" s="140"/>
      <c r="BD62" s="140"/>
      <c r="BE62" s="140"/>
      <c r="BG62" s="140"/>
      <c r="BI62" s="140"/>
      <c r="BJ62" s="129"/>
      <c r="BK62" s="129"/>
      <c r="BL62" s="129"/>
      <c r="BM62" s="129"/>
    </row>
    <row r="63" spans="52:65" ht="18" customHeight="1">
      <c r="AZ63" s="140" t="s">
        <v>784</v>
      </c>
      <c r="BA63" s="140"/>
      <c r="BB63" s="140"/>
      <c r="BC63" s="140"/>
      <c r="BD63" s="140"/>
      <c r="BE63" s="140"/>
      <c r="BG63" s="140"/>
      <c r="BI63" s="140"/>
      <c r="BJ63" s="129"/>
      <c r="BK63" s="129"/>
      <c r="BL63" s="129"/>
      <c r="BM63" s="129"/>
    </row>
    <row r="64" spans="52:65" ht="18" customHeight="1">
      <c r="AZ64" s="140" t="s">
        <v>677</v>
      </c>
      <c r="BA64" s="140"/>
      <c r="BB64" s="140"/>
      <c r="BC64" s="140"/>
      <c r="BD64" s="140"/>
      <c r="BG64" s="140"/>
      <c r="BI64" s="140"/>
      <c r="BJ64" s="129"/>
      <c r="BK64" s="129"/>
      <c r="BL64" s="129"/>
      <c r="BM64" s="129"/>
    </row>
    <row r="65" spans="52:65" ht="18" customHeight="1">
      <c r="AZ65" s="140" t="s">
        <v>679</v>
      </c>
      <c r="BA65" s="140"/>
      <c r="BB65" s="140"/>
      <c r="BC65" s="140"/>
      <c r="BD65" s="140"/>
      <c r="BG65" s="140"/>
      <c r="BI65" s="140"/>
      <c r="BJ65" s="129"/>
      <c r="BK65" s="129"/>
      <c r="BL65" s="129"/>
      <c r="BM65" s="129"/>
    </row>
    <row r="66" spans="52:65" ht="18" customHeight="1">
      <c r="AZ66" s="140" t="s">
        <v>680</v>
      </c>
      <c r="BA66" s="140"/>
      <c r="BB66" s="140"/>
      <c r="BC66" s="140"/>
      <c r="BD66" s="140"/>
      <c r="BE66" s="140"/>
      <c r="BG66" s="140"/>
      <c r="BI66" s="140"/>
      <c r="BJ66" s="129"/>
      <c r="BK66" s="129"/>
      <c r="BL66" s="129"/>
      <c r="BM66" s="129"/>
    </row>
    <row r="67" spans="52:65" ht="18" customHeight="1">
      <c r="AZ67" s="140" t="s">
        <v>683</v>
      </c>
      <c r="BA67" s="140"/>
      <c r="BB67" s="140"/>
      <c r="BC67" s="140"/>
      <c r="BD67" s="140"/>
      <c r="BG67" s="140"/>
      <c r="BI67" s="140"/>
      <c r="BJ67" s="129"/>
      <c r="BK67" s="129"/>
      <c r="BL67" s="129"/>
      <c r="BM67" s="129"/>
    </row>
    <row r="68" spans="52:65" ht="18" customHeight="1">
      <c r="AZ68" s="140" t="s">
        <v>685</v>
      </c>
      <c r="BA68" s="140"/>
      <c r="BB68" s="140"/>
      <c r="BC68" s="140"/>
      <c r="BD68" s="140"/>
      <c r="BE68" s="140"/>
      <c r="BG68" s="140"/>
      <c r="BI68" s="140"/>
      <c r="BJ68" s="129"/>
      <c r="BK68" s="129"/>
      <c r="BL68" s="129"/>
      <c r="BM68" s="129"/>
    </row>
    <row r="69" spans="52:65" ht="18" customHeight="1">
      <c r="AZ69" s="140" t="s">
        <v>687</v>
      </c>
      <c r="BA69" s="140"/>
      <c r="BB69" s="140"/>
      <c r="BC69" s="140"/>
      <c r="BD69" s="140"/>
      <c r="BE69" s="140"/>
      <c r="BG69" s="140"/>
      <c r="BI69" s="140"/>
      <c r="BJ69" s="129"/>
      <c r="BK69" s="129"/>
      <c r="BL69" s="129"/>
      <c r="BM69" s="129"/>
    </row>
    <row r="70" spans="52:65" ht="18" customHeight="1">
      <c r="AZ70" s="140" t="s">
        <v>689</v>
      </c>
      <c r="BA70" s="140"/>
      <c r="BB70" s="140"/>
      <c r="BC70" s="140"/>
      <c r="BD70" s="140"/>
      <c r="BE70" s="140"/>
      <c r="BG70" s="140"/>
      <c r="BI70" s="140"/>
      <c r="BJ70" s="129"/>
      <c r="BK70" s="129"/>
      <c r="BL70" s="129"/>
      <c r="BM70" s="129"/>
    </row>
    <row r="71" spans="52:65" ht="18" customHeight="1">
      <c r="AZ71" s="140" t="s">
        <v>691</v>
      </c>
      <c r="BA71" s="140"/>
      <c r="BB71" s="140"/>
      <c r="BC71" s="140"/>
      <c r="BD71" s="140"/>
      <c r="BE71" s="140"/>
      <c r="BG71" s="140"/>
      <c r="BI71" s="140"/>
      <c r="BJ71" s="129"/>
      <c r="BK71" s="129"/>
      <c r="BL71" s="129"/>
      <c r="BM71" s="129"/>
    </row>
    <row r="72" spans="52:65" ht="18" customHeight="1">
      <c r="AZ72" s="175" t="s">
        <v>843</v>
      </c>
      <c r="BA72" s="140"/>
      <c r="BB72" s="140"/>
      <c r="BC72" s="140"/>
      <c r="BD72" s="140"/>
      <c r="BE72" s="140"/>
      <c r="BG72" s="140"/>
      <c r="BI72" s="140"/>
      <c r="BJ72" s="129"/>
      <c r="BK72" s="129"/>
      <c r="BL72" s="129"/>
      <c r="BM72" s="129"/>
    </row>
    <row r="73" spans="52:65" ht="18" customHeight="1">
      <c r="AZ73" s="140" t="s">
        <v>696</v>
      </c>
      <c r="BA73" s="140"/>
      <c r="BB73" s="140"/>
      <c r="BC73" s="140"/>
      <c r="BD73" s="140"/>
      <c r="BE73" s="140"/>
      <c r="BG73" s="140"/>
      <c r="BI73" s="140"/>
      <c r="BJ73" s="129"/>
      <c r="BK73" s="129"/>
      <c r="BL73" s="129"/>
      <c r="BM73" s="129"/>
    </row>
    <row r="74" spans="52:65" ht="18" customHeight="1">
      <c r="AZ74" s="140" t="s">
        <v>698</v>
      </c>
      <c r="BA74" s="140"/>
      <c r="BB74" s="140"/>
      <c r="BC74" s="140"/>
      <c r="BD74" s="140"/>
      <c r="BE74" s="140"/>
      <c r="BG74" s="140"/>
      <c r="BI74" s="140"/>
      <c r="BJ74" s="129"/>
      <c r="BK74" s="129"/>
      <c r="BL74" s="129"/>
      <c r="BM74" s="129"/>
    </row>
    <row r="75" spans="52:65" ht="18" customHeight="1">
      <c r="AZ75" s="140" t="s">
        <v>700</v>
      </c>
      <c r="BA75" s="140"/>
      <c r="BB75" s="140"/>
      <c r="BC75" s="140"/>
      <c r="BD75" s="140"/>
      <c r="BG75" s="140"/>
      <c r="BI75" s="140"/>
      <c r="BJ75" s="129"/>
      <c r="BK75" s="129"/>
      <c r="BL75" s="129"/>
      <c r="BM75" s="129"/>
    </row>
    <row r="76" spans="52:65" ht="18" customHeight="1">
      <c r="AZ76" s="140" t="s">
        <v>702</v>
      </c>
      <c r="BG76" s="140"/>
      <c r="BI76" s="140"/>
      <c r="BJ76" s="129"/>
      <c r="BK76" s="129"/>
      <c r="BL76" s="129"/>
      <c r="BM76" s="129"/>
    </row>
    <row r="77" spans="52:65" ht="18" customHeight="1">
      <c r="AZ77" s="140" t="s">
        <v>704</v>
      </c>
      <c r="BG77" s="140"/>
      <c r="BI77" s="140"/>
      <c r="BJ77" s="129"/>
      <c r="BK77" s="129"/>
      <c r="BL77" s="129"/>
      <c r="BM77" s="129"/>
    </row>
    <row r="78" spans="52:65" ht="18" customHeight="1">
      <c r="AZ78" s="140" t="s">
        <v>785</v>
      </c>
      <c r="BG78" s="140"/>
      <c r="BI78" s="140"/>
      <c r="BJ78" s="129"/>
      <c r="BK78" s="129"/>
      <c r="BL78" s="129"/>
      <c r="BM78" s="129"/>
    </row>
    <row r="79" spans="52:65" ht="18" customHeight="1">
      <c r="AZ79" s="140" t="s">
        <v>708</v>
      </c>
      <c r="BG79" s="140"/>
      <c r="BI79" s="140"/>
      <c r="BJ79" s="129"/>
      <c r="BK79" s="129"/>
      <c r="BL79" s="129"/>
      <c r="BM79" s="129"/>
    </row>
    <row r="80" spans="52:65" ht="18" customHeight="1">
      <c r="AZ80" s="140" t="s">
        <v>710</v>
      </c>
      <c r="BG80" s="140"/>
      <c r="BI80" s="140"/>
      <c r="BJ80" s="129"/>
      <c r="BK80" s="129"/>
      <c r="BL80" s="129"/>
      <c r="BM80" s="129"/>
    </row>
    <row r="81" spans="52:65" ht="18" customHeight="1">
      <c r="AZ81" s="140" t="s">
        <v>713</v>
      </c>
      <c r="BG81" s="140"/>
      <c r="BI81" s="140"/>
      <c r="BJ81" s="129"/>
      <c r="BK81" s="129"/>
      <c r="BL81" s="129"/>
      <c r="BM81" s="129"/>
    </row>
    <row r="82" spans="52:65" ht="18" customHeight="1">
      <c r="AZ82" s="140" t="s">
        <v>715</v>
      </c>
      <c r="BG82" s="140"/>
      <c r="BI82" s="140"/>
      <c r="BJ82" s="129"/>
      <c r="BK82" s="129"/>
      <c r="BL82" s="129"/>
      <c r="BM82" s="129"/>
    </row>
    <row r="83" spans="52:65" ht="18" customHeight="1">
      <c r="AZ83" s="140" t="s">
        <v>717</v>
      </c>
      <c r="BG83" s="140"/>
      <c r="BI83" s="140"/>
      <c r="BJ83" s="129"/>
      <c r="BK83" s="129"/>
      <c r="BL83" s="129"/>
      <c r="BM83" s="129"/>
    </row>
    <row r="84" spans="52:65" ht="18" customHeight="1">
      <c r="AZ84" s="140" t="s">
        <v>719</v>
      </c>
      <c r="BG84" s="140"/>
      <c r="BI84" s="140"/>
      <c r="BJ84" s="129"/>
      <c r="BK84" s="129"/>
      <c r="BL84" s="129"/>
      <c r="BM84" s="129"/>
    </row>
    <row r="85" spans="52:65" ht="18" customHeight="1">
      <c r="AZ85" s="140" t="s">
        <v>722</v>
      </c>
      <c r="BG85" s="140"/>
      <c r="BI85" s="140"/>
      <c r="BJ85" s="129"/>
      <c r="BK85" s="129"/>
      <c r="BL85" s="129"/>
      <c r="BM85" s="129"/>
    </row>
    <row r="86" spans="52:65" ht="18" customHeight="1">
      <c r="AZ86" s="140" t="s">
        <v>693</v>
      </c>
      <c r="BG86" s="140"/>
      <c r="BI86" s="140"/>
      <c r="BJ86" s="129"/>
      <c r="BK86" s="129"/>
      <c r="BL86" s="129"/>
      <c r="BM86" s="129"/>
    </row>
    <row r="87" spans="52:65" ht="18" customHeight="1">
      <c r="AZ87" s="140" t="s">
        <v>786</v>
      </c>
      <c r="BG87" s="140"/>
      <c r="BI87" s="140"/>
      <c r="BJ87" s="129"/>
      <c r="BK87" s="129"/>
      <c r="BL87" s="129"/>
      <c r="BM87" s="129"/>
    </row>
    <row r="88" spans="52:65" ht="18" customHeight="1">
      <c r="AZ88" s="140" t="s">
        <v>727</v>
      </c>
      <c r="BG88" s="140"/>
      <c r="BI88" s="140"/>
      <c r="BJ88" s="129"/>
      <c r="BK88" s="129"/>
      <c r="BL88" s="129"/>
      <c r="BM88" s="129"/>
    </row>
    <row r="89" spans="52:65" ht="18" customHeight="1">
      <c r="AZ89" s="140" t="s">
        <v>729</v>
      </c>
      <c r="BG89" s="140"/>
      <c r="BI89" s="140"/>
      <c r="BJ89" s="129"/>
      <c r="BK89" s="129"/>
      <c r="BL89" s="129"/>
      <c r="BM89" s="129"/>
    </row>
    <row r="90" spans="52:65" ht="18" customHeight="1">
      <c r="AZ90" s="140" t="s">
        <v>693</v>
      </c>
      <c r="BG90" s="140"/>
      <c r="BI90" s="140"/>
      <c r="BJ90" s="129"/>
      <c r="BK90" s="129"/>
      <c r="BL90" s="129"/>
      <c r="BM90" s="129"/>
    </row>
    <row r="91" spans="52:65" ht="18" customHeight="1">
      <c r="AZ91" s="140" t="s">
        <v>732</v>
      </c>
      <c r="BG91" s="140"/>
      <c r="BI91" s="140"/>
      <c r="BJ91" s="129"/>
      <c r="BK91" s="129"/>
      <c r="BL91" s="129"/>
      <c r="BM91" s="129"/>
    </row>
    <row r="92" spans="52:65" ht="18" customHeight="1">
      <c r="AZ92" s="140" t="s">
        <v>734</v>
      </c>
      <c r="BG92" s="140"/>
      <c r="BI92" s="140"/>
      <c r="BJ92" s="129"/>
      <c r="BK92" s="129"/>
      <c r="BL92" s="129"/>
      <c r="BM92" s="129"/>
    </row>
    <row r="93" spans="52:65" ht="18" customHeight="1">
      <c r="AZ93" s="140" t="s">
        <v>737</v>
      </c>
      <c r="BG93" s="140"/>
      <c r="BI93" s="140"/>
      <c r="BJ93" s="129"/>
      <c r="BK93" s="129"/>
      <c r="BL93" s="129"/>
      <c r="BM93" s="129"/>
    </row>
    <row r="94" spans="52:65" ht="18" customHeight="1">
      <c r="AZ94" s="140" t="s">
        <v>738</v>
      </c>
      <c r="BG94" s="140"/>
      <c r="BI94" s="140"/>
      <c r="BJ94" s="129"/>
      <c r="BK94" s="129"/>
      <c r="BL94" s="129"/>
      <c r="BM94" s="129"/>
    </row>
    <row r="95" spans="52:65" ht="18" customHeight="1">
      <c r="AZ95" s="140" t="s">
        <v>682</v>
      </c>
      <c r="BG95" s="140"/>
      <c r="BI95" s="140"/>
      <c r="BJ95" s="129"/>
      <c r="BK95" s="129"/>
      <c r="BL95" s="129"/>
      <c r="BM95" s="129"/>
    </row>
    <row r="96" spans="52:65" ht="18" customHeight="1">
      <c r="AZ96" s="140" t="s">
        <v>579</v>
      </c>
      <c r="BG96" s="140"/>
      <c r="BI96" s="140"/>
      <c r="BJ96" s="129"/>
      <c r="BK96" s="129"/>
      <c r="BL96" s="129"/>
      <c r="BM96" s="129"/>
    </row>
    <row r="97" spans="52:65" ht="18" customHeight="1">
      <c r="AZ97" s="140" t="s">
        <v>743</v>
      </c>
      <c r="BG97" s="140"/>
      <c r="BI97" s="140"/>
      <c r="BJ97" s="129"/>
      <c r="BK97" s="129"/>
      <c r="BL97" s="129"/>
      <c r="BM97" s="129"/>
    </row>
    <row r="98" spans="52:65" ht="18" customHeight="1">
      <c r="AZ98" s="140" t="s">
        <v>605</v>
      </c>
      <c r="BG98" s="140"/>
      <c r="BI98" s="140"/>
      <c r="BJ98" s="129"/>
      <c r="BK98" s="129"/>
      <c r="BL98" s="129"/>
      <c r="BM98" s="129"/>
    </row>
    <row r="99" spans="52:65" ht="18" customHeight="1">
      <c r="AZ99" s="140" t="s">
        <v>746</v>
      </c>
      <c r="BG99" s="140"/>
      <c r="BI99" s="140"/>
      <c r="BJ99" s="129"/>
      <c r="BK99" s="129"/>
      <c r="BL99" s="129"/>
      <c r="BM99" s="129"/>
    </row>
    <row r="100" spans="52:65" ht="18" customHeight="1">
      <c r="AZ100" s="140" t="s">
        <v>748</v>
      </c>
      <c r="BG100" s="140"/>
      <c r="BI100" s="140"/>
      <c r="BJ100" s="129"/>
      <c r="BK100" s="129"/>
      <c r="BL100" s="129"/>
      <c r="BM100" s="129"/>
    </row>
    <row r="101" spans="52:65" ht="18" customHeight="1">
      <c r="AZ101" s="140" t="s">
        <v>750</v>
      </c>
      <c r="BG101" s="140"/>
      <c r="BI101" s="140"/>
      <c r="BJ101" s="129"/>
      <c r="BK101" s="129"/>
      <c r="BL101" s="129"/>
      <c r="BM101" s="129"/>
    </row>
    <row r="102" spans="52:65" ht="18" customHeight="1">
      <c r="AZ102" s="140" t="s">
        <v>752</v>
      </c>
      <c r="BG102" s="140"/>
      <c r="BI102" s="140"/>
      <c r="BJ102" s="129"/>
      <c r="BK102" s="129"/>
      <c r="BL102" s="129"/>
      <c r="BM102" s="129"/>
    </row>
    <row r="103" spans="52:65" ht="18" customHeight="1">
      <c r="AZ103" s="140" t="s">
        <v>754</v>
      </c>
      <c r="BG103" s="140"/>
      <c r="BI103" s="140"/>
      <c r="BJ103" s="129"/>
      <c r="BK103" s="129"/>
      <c r="BL103" s="129"/>
      <c r="BM103" s="129"/>
    </row>
    <row r="104" spans="52:65" ht="18" customHeight="1">
      <c r="AZ104" s="140" t="s">
        <v>756</v>
      </c>
      <c r="BG104" s="140"/>
      <c r="BI104" s="140"/>
      <c r="BJ104" s="129"/>
      <c r="BK104" s="129"/>
      <c r="BL104" s="129"/>
      <c r="BM104" s="129"/>
    </row>
    <row r="105" spans="52:65" ht="18" customHeight="1">
      <c r="AZ105" s="140" t="s">
        <v>758</v>
      </c>
      <c r="BG105" s="140"/>
      <c r="BI105" s="140"/>
      <c r="BJ105" s="129"/>
      <c r="BK105" s="129"/>
      <c r="BL105" s="129"/>
      <c r="BM105" s="129"/>
    </row>
    <row r="106" spans="52:65" ht="18" customHeight="1">
      <c r="AZ106" s="140" t="s">
        <v>760</v>
      </c>
      <c r="BG106" s="140"/>
      <c r="BI106" s="140"/>
      <c r="BJ106" s="129"/>
      <c r="BK106" s="129"/>
      <c r="BL106" s="129"/>
      <c r="BM106" s="129"/>
    </row>
    <row r="107" spans="52:65" ht="18" customHeight="1">
      <c r="AZ107" s="140" t="s">
        <v>762</v>
      </c>
      <c r="BG107" s="140"/>
      <c r="BI107" s="140"/>
      <c r="BJ107" s="129"/>
      <c r="BK107" s="129"/>
      <c r="BL107" s="129"/>
      <c r="BM107" s="129"/>
    </row>
    <row r="108" spans="52:65" ht="18" customHeight="1">
      <c r="AZ108" s="140" t="s">
        <v>360</v>
      </c>
      <c r="BG108" s="140"/>
      <c r="BI108" s="140"/>
      <c r="BJ108" s="129"/>
      <c r="BK108" s="129"/>
      <c r="BL108" s="129"/>
      <c r="BM108" s="129"/>
    </row>
    <row r="109" spans="52:65" ht="18" customHeight="1">
      <c r="AZ109" s="140" t="s">
        <v>362</v>
      </c>
      <c r="BG109" s="140"/>
      <c r="BI109" s="140"/>
      <c r="BJ109" s="129"/>
      <c r="BK109" s="129"/>
      <c r="BL109" s="129"/>
      <c r="BM109" s="129"/>
    </row>
    <row r="110" spans="52:65" ht="18" customHeight="1">
      <c r="AZ110" s="140" t="s">
        <v>364</v>
      </c>
      <c r="BG110" s="140"/>
      <c r="BI110" s="140"/>
      <c r="BJ110" s="129"/>
      <c r="BK110" s="129"/>
      <c r="BL110" s="129"/>
      <c r="BM110" s="129"/>
    </row>
    <row r="111" spans="52:65" ht="18" customHeight="1">
      <c r="AZ111" s="140" t="s">
        <v>366</v>
      </c>
      <c r="BG111" s="140"/>
      <c r="BI111" s="140"/>
      <c r="BJ111" s="129"/>
      <c r="BK111" s="129"/>
      <c r="BL111" s="129"/>
      <c r="BM111" s="129"/>
    </row>
    <row r="112" spans="52:65" ht="18" customHeight="1">
      <c r="AZ112" s="140" t="s">
        <v>369</v>
      </c>
      <c r="BG112" s="140"/>
      <c r="BI112" s="140"/>
      <c r="BJ112" s="129"/>
      <c r="BK112" s="129"/>
      <c r="BL112" s="129"/>
      <c r="BM112" s="129"/>
    </row>
    <row r="113" spans="52:65" ht="18" customHeight="1">
      <c r="AZ113" s="140" t="s">
        <v>382</v>
      </c>
      <c r="BG113" s="140"/>
      <c r="BI113" s="140"/>
      <c r="BJ113" s="129"/>
      <c r="BK113" s="129"/>
      <c r="BL113" s="129"/>
      <c r="BM113" s="129"/>
    </row>
    <row r="114" spans="52:65" ht="18" customHeight="1">
      <c r="AZ114" s="140" t="s">
        <v>386</v>
      </c>
      <c r="BG114" s="140"/>
      <c r="BI114" s="140"/>
      <c r="BJ114" s="129"/>
      <c r="BK114" s="129"/>
      <c r="BL114" s="129"/>
      <c r="BM114" s="129"/>
    </row>
    <row r="115" spans="52:65" ht="18" customHeight="1">
      <c r="AZ115" s="140" t="s">
        <v>388</v>
      </c>
      <c r="BG115" s="140"/>
      <c r="BI115" s="140"/>
      <c r="BJ115" s="129"/>
      <c r="BK115" s="129"/>
      <c r="BL115" s="129"/>
      <c r="BM115" s="129"/>
    </row>
    <row r="116" spans="52:65" ht="18" customHeight="1">
      <c r="AZ116" s="140" t="s">
        <v>393</v>
      </c>
      <c r="BG116" s="140"/>
      <c r="BI116" s="140"/>
      <c r="BJ116" s="129"/>
      <c r="BK116" s="129"/>
      <c r="BL116" s="129"/>
      <c r="BM116" s="129"/>
    </row>
    <row r="117" spans="52:65" ht="18" customHeight="1">
      <c r="AZ117" s="140" t="s">
        <v>397</v>
      </c>
      <c r="BG117" s="140"/>
      <c r="BI117" s="140"/>
      <c r="BJ117" s="129"/>
      <c r="BK117" s="129"/>
      <c r="BL117" s="129"/>
      <c r="BM117" s="129"/>
    </row>
    <row r="118" spans="52:65" ht="18" customHeight="1">
      <c r="AZ118" s="140" t="s">
        <v>399</v>
      </c>
    </row>
    <row r="119" spans="52:65" ht="18" customHeight="1">
      <c r="AZ119" s="140" t="s">
        <v>401</v>
      </c>
    </row>
    <row r="120" spans="52:65" ht="18" customHeight="1">
      <c r="AZ120" s="140" t="s">
        <v>406</v>
      </c>
    </row>
    <row r="121" spans="52:65" ht="18" customHeight="1">
      <c r="AZ121" s="175" t="s">
        <v>849</v>
      </c>
    </row>
    <row r="122" spans="52:65" ht="18" customHeight="1">
      <c r="AZ122" s="140" t="s">
        <v>409</v>
      </c>
    </row>
    <row r="123" spans="52:65" ht="18" customHeight="1">
      <c r="AZ123" s="140" t="s">
        <v>411</v>
      </c>
    </row>
    <row r="124" spans="52:65" ht="18" customHeight="1">
      <c r="AZ124" s="140" t="s">
        <v>414</v>
      </c>
    </row>
    <row r="125" spans="52:65" ht="18" customHeight="1">
      <c r="AZ125" s="140" t="s">
        <v>416</v>
      </c>
    </row>
    <row r="126" spans="52:65" ht="18" customHeight="1">
      <c r="AZ126" s="140" t="s">
        <v>418</v>
      </c>
    </row>
    <row r="127" spans="52:65" ht="18" customHeight="1">
      <c r="AZ127" s="140" t="s">
        <v>420</v>
      </c>
    </row>
    <row r="128" spans="52:65" ht="18" customHeight="1">
      <c r="AZ128" s="175" t="s">
        <v>855</v>
      </c>
    </row>
    <row r="129" spans="52:58" ht="18" customHeight="1">
      <c r="AZ129" s="140" t="s">
        <v>423</v>
      </c>
    </row>
    <row r="130" spans="52:58" ht="18" customHeight="1">
      <c r="AZ130" s="140" t="s">
        <v>425</v>
      </c>
    </row>
    <row r="131" spans="52:58" ht="18" customHeight="1">
      <c r="AZ131" s="140" t="s">
        <v>427</v>
      </c>
    </row>
    <row r="132" spans="52:58" ht="18" customHeight="1">
      <c r="AZ132" s="140" t="s">
        <v>429</v>
      </c>
    </row>
    <row r="133" spans="52:58" ht="18" customHeight="1">
      <c r="AZ133" s="175" t="s">
        <v>856</v>
      </c>
      <c r="BF133" s="174"/>
    </row>
    <row r="134" spans="52:58" ht="18" customHeight="1">
      <c r="AZ134" s="140" t="s">
        <v>431</v>
      </c>
    </row>
    <row r="135" spans="52:58" ht="18" customHeight="1">
      <c r="AZ135" s="175" t="s">
        <v>857</v>
      </c>
    </row>
    <row r="136" spans="52:58" ht="18" customHeight="1">
      <c r="AZ136" s="140" t="s">
        <v>434</v>
      </c>
    </row>
    <row r="137" spans="52:58" ht="18" customHeight="1">
      <c r="AZ137" s="140" t="s">
        <v>436</v>
      </c>
    </row>
    <row r="138" spans="52:58" ht="18" customHeight="1">
      <c r="AZ138" s="140" t="s">
        <v>438</v>
      </c>
    </row>
    <row r="139" spans="52:58" ht="18" customHeight="1">
      <c r="AZ139" s="140" t="s">
        <v>441</v>
      </c>
    </row>
    <row r="140" spans="52:58" ht="18" customHeight="1">
      <c r="AZ140" s="140" t="s">
        <v>443</v>
      </c>
    </row>
    <row r="141" spans="52:58" ht="18" customHeight="1">
      <c r="AZ141" s="140" t="s">
        <v>445</v>
      </c>
    </row>
    <row r="142" spans="52:58" ht="18" customHeight="1">
      <c r="AZ142" s="140" t="s">
        <v>447</v>
      </c>
    </row>
    <row r="143" spans="52:58" ht="18" customHeight="1">
      <c r="AZ143" s="140" t="s">
        <v>449</v>
      </c>
    </row>
    <row r="144" spans="52:58" ht="18" customHeight="1">
      <c r="AZ144" s="140" t="s">
        <v>451</v>
      </c>
    </row>
    <row r="145" spans="52:52" ht="18" customHeight="1">
      <c r="AZ145" s="140" t="s">
        <v>454</v>
      </c>
    </row>
    <row r="146" spans="52:52" ht="18" customHeight="1">
      <c r="AZ146" s="140" t="s">
        <v>463</v>
      </c>
    </row>
    <row r="147" spans="52:52" ht="18" customHeight="1">
      <c r="AZ147" s="140" t="s">
        <v>465</v>
      </c>
    </row>
    <row r="148" spans="52:52" ht="18" customHeight="1">
      <c r="AZ148" s="140" t="s">
        <v>467</v>
      </c>
    </row>
    <row r="149" spans="52:52" ht="18" customHeight="1">
      <c r="AZ149" s="140" t="s">
        <v>469</v>
      </c>
    </row>
    <row r="150" spans="52:52" ht="18" customHeight="1">
      <c r="AZ150" s="140" t="s">
        <v>471</v>
      </c>
    </row>
    <row r="151" spans="52:52" ht="18" customHeight="1">
      <c r="AZ151" s="175" t="s">
        <v>805</v>
      </c>
    </row>
    <row r="152" spans="52:52" ht="18" customHeight="1">
      <c r="AZ152" s="140" t="s">
        <v>473</v>
      </c>
    </row>
    <row r="153" spans="52:52" ht="18" customHeight="1">
      <c r="AZ153" s="140" t="s">
        <v>475</v>
      </c>
    </row>
    <row r="154" spans="52:52" ht="18" customHeight="1">
      <c r="AZ154" s="140" t="s">
        <v>481</v>
      </c>
    </row>
    <row r="155" spans="52:52" ht="18" customHeight="1">
      <c r="AZ155" s="140" t="s">
        <v>487</v>
      </c>
    </row>
    <row r="156" spans="52:52" ht="18" customHeight="1">
      <c r="AZ156" s="140" t="s">
        <v>489</v>
      </c>
    </row>
    <row r="157" spans="52:52" ht="18" customHeight="1">
      <c r="AZ157" s="140" t="s">
        <v>492</v>
      </c>
    </row>
    <row r="158" spans="52:52" ht="18" customHeight="1">
      <c r="AZ158" s="140" t="s">
        <v>494</v>
      </c>
    </row>
    <row r="159" spans="52:52" ht="18" customHeight="1">
      <c r="AZ159" s="140" t="s">
        <v>496</v>
      </c>
    </row>
    <row r="160" spans="52:52" ht="18" customHeight="1">
      <c r="AZ160" s="140" t="s">
        <v>498</v>
      </c>
    </row>
    <row r="161" spans="52:52" ht="18" customHeight="1">
      <c r="AZ161" s="140" t="s">
        <v>500</v>
      </c>
    </row>
    <row r="162" spans="52:52" ht="18" customHeight="1">
      <c r="AZ162" s="140" t="s">
        <v>502</v>
      </c>
    </row>
    <row r="163" spans="52:52" ht="18" customHeight="1">
      <c r="AZ163" s="140" t="s">
        <v>504</v>
      </c>
    </row>
    <row r="164" spans="52:52" ht="18" customHeight="1">
      <c r="AZ164" s="140" t="s">
        <v>506</v>
      </c>
    </row>
    <row r="165" spans="52:52" ht="18" customHeight="1">
      <c r="AZ165" s="140" t="s">
        <v>509</v>
      </c>
    </row>
    <row r="166" spans="52:52" ht="18" customHeight="1">
      <c r="AZ166" s="140" t="s">
        <v>511</v>
      </c>
    </row>
    <row r="167" spans="52:52" ht="18" customHeight="1">
      <c r="AZ167" s="140" t="s">
        <v>513</v>
      </c>
    </row>
  </sheetData>
  <mergeCells count="146">
    <mergeCell ref="A30:AR30"/>
    <mergeCell ref="B31:AR31"/>
    <mergeCell ref="B32:AR32"/>
    <mergeCell ref="B33:AR33"/>
    <mergeCell ref="AK28:AL28"/>
    <mergeCell ref="AM28:AN28"/>
    <mergeCell ref="AP28:AQ28"/>
    <mergeCell ref="AK29:AL29"/>
    <mergeCell ref="AM29:AN29"/>
    <mergeCell ref="AP29:AQ29"/>
    <mergeCell ref="A28:F29"/>
    <mergeCell ref="G28:I29"/>
    <mergeCell ref="J28:W29"/>
    <mergeCell ref="X28:AC29"/>
    <mergeCell ref="AD28:AH29"/>
    <mergeCell ref="AI28:AJ29"/>
    <mergeCell ref="AK26:AL26"/>
    <mergeCell ref="AM26:AN26"/>
    <mergeCell ref="AP26:AQ26"/>
    <mergeCell ref="AK27:AL27"/>
    <mergeCell ref="AM27:AN27"/>
    <mergeCell ref="AP27:AQ27"/>
    <mergeCell ref="A26:F27"/>
    <mergeCell ref="G26:I27"/>
    <mergeCell ref="J26:W27"/>
    <mergeCell ref="X26:AC27"/>
    <mergeCell ref="AD26:AH27"/>
    <mergeCell ref="AI26:AJ27"/>
    <mergeCell ref="AK24:AL24"/>
    <mergeCell ref="AM24:AN24"/>
    <mergeCell ref="AP24:AQ24"/>
    <mergeCell ref="AK25:AL25"/>
    <mergeCell ref="AM25:AN25"/>
    <mergeCell ref="AP25:AQ25"/>
    <mergeCell ref="A24:F25"/>
    <mergeCell ref="G24:I25"/>
    <mergeCell ref="J24:W25"/>
    <mergeCell ref="X24:AC25"/>
    <mergeCell ref="AD24:AH25"/>
    <mergeCell ref="AI24:AJ25"/>
    <mergeCell ref="AK22:AL22"/>
    <mergeCell ref="AM22:AN22"/>
    <mergeCell ref="AP22:AQ22"/>
    <mergeCell ref="AK23:AL23"/>
    <mergeCell ref="AM23:AN23"/>
    <mergeCell ref="AP23:AQ23"/>
    <mergeCell ref="A22:F23"/>
    <mergeCell ref="G22:I23"/>
    <mergeCell ref="J22:W23"/>
    <mergeCell ref="X22:AC23"/>
    <mergeCell ref="AD22:AH23"/>
    <mergeCell ref="AI22:AJ23"/>
    <mergeCell ref="AK20:AL20"/>
    <mergeCell ref="AM20:AN20"/>
    <mergeCell ref="AP20:AQ20"/>
    <mergeCell ref="AK21:AL21"/>
    <mergeCell ref="AM21:AN21"/>
    <mergeCell ref="AP21:AQ21"/>
    <mergeCell ref="A20:F21"/>
    <mergeCell ref="G20:I21"/>
    <mergeCell ref="J20:W21"/>
    <mergeCell ref="X20:AC21"/>
    <mergeCell ref="AD20:AH21"/>
    <mergeCell ref="AI20:AJ21"/>
    <mergeCell ref="AK18:AL18"/>
    <mergeCell ref="AM18:AN18"/>
    <mergeCell ref="AP18:AQ18"/>
    <mergeCell ref="AK19:AL19"/>
    <mergeCell ref="AM19:AN19"/>
    <mergeCell ref="AP19:AQ19"/>
    <mergeCell ref="A18:F19"/>
    <mergeCell ref="G18:I19"/>
    <mergeCell ref="J18:W19"/>
    <mergeCell ref="X18:AC19"/>
    <mergeCell ref="AD18:AH19"/>
    <mergeCell ref="AI18:AJ19"/>
    <mergeCell ref="AK16:AL16"/>
    <mergeCell ref="AM16:AN16"/>
    <mergeCell ref="AP16:AQ16"/>
    <mergeCell ref="AK17:AL17"/>
    <mergeCell ref="AM17:AN17"/>
    <mergeCell ref="AP17:AQ17"/>
    <mergeCell ref="A16:F17"/>
    <mergeCell ref="G16:I17"/>
    <mergeCell ref="J16:W17"/>
    <mergeCell ref="X16:AC17"/>
    <mergeCell ref="AD16:AH17"/>
    <mergeCell ref="AI16:AJ17"/>
    <mergeCell ref="AK14:AL14"/>
    <mergeCell ref="AM14:AN14"/>
    <mergeCell ref="AP14:AQ14"/>
    <mergeCell ref="AK15:AL15"/>
    <mergeCell ref="AM15:AN15"/>
    <mergeCell ref="AP15:AQ15"/>
    <mergeCell ref="A14:F15"/>
    <mergeCell ref="G14:I15"/>
    <mergeCell ref="J14:W15"/>
    <mergeCell ref="X14:AC15"/>
    <mergeCell ref="AD14:AH15"/>
    <mergeCell ref="AI14:AJ15"/>
    <mergeCell ref="AK12:AL12"/>
    <mergeCell ref="AM12:AN12"/>
    <mergeCell ref="AP12:AQ12"/>
    <mergeCell ref="AK13:AL13"/>
    <mergeCell ref="AM13:AN13"/>
    <mergeCell ref="AP13:AQ13"/>
    <mergeCell ref="A12:F13"/>
    <mergeCell ref="G12:I13"/>
    <mergeCell ref="J12:W13"/>
    <mergeCell ref="X12:AC13"/>
    <mergeCell ref="AD12:AH13"/>
    <mergeCell ref="AI12:AJ13"/>
    <mergeCell ref="AK10:AL10"/>
    <mergeCell ref="AM10:AN10"/>
    <mergeCell ref="AP10:AQ10"/>
    <mergeCell ref="AK11:AL11"/>
    <mergeCell ref="AM11:AN11"/>
    <mergeCell ref="AP11:AQ11"/>
    <mergeCell ref="A10:F11"/>
    <mergeCell ref="G10:I11"/>
    <mergeCell ref="J10:W11"/>
    <mergeCell ref="X10:AC11"/>
    <mergeCell ref="AD10:AH11"/>
    <mergeCell ref="AI10:AJ11"/>
    <mergeCell ref="AQ1:AR1"/>
    <mergeCell ref="A2:AR2"/>
    <mergeCell ref="A4:C4"/>
    <mergeCell ref="E4:H4"/>
    <mergeCell ref="Z4:AC4"/>
    <mergeCell ref="AD4:AR4"/>
    <mergeCell ref="A8:F9"/>
    <mergeCell ref="G8:I9"/>
    <mergeCell ref="J8:W9"/>
    <mergeCell ref="X8:AC9"/>
    <mergeCell ref="AD8:AJ9"/>
    <mergeCell ref="AK8:AR8"/>
    <mergeCell ref="AK9:AR9"/>
    <mergeCell ref="A5:C5"/>
    <mergeCell ref="E5:M5"/>
    <mergeCell ref="X5:Y5"/>
    <mergeCell ref="Z5:AC5"/>
    <mergeCell ref="AD5:AR5"/>
    <mergeCell ref="A6:C6"/>
    <mergeCell ref="E6:M6"/>
    <mergeCell ref="Z6:AC6"/>
    <mergeCell ref="AD6:AR6"/>
  </mergeCells>
  <phoneticPr fontId="2"/>
  <dataValidations count="6">
    <dataValidation type="list" allowBlank="1" showInputMessage="1" showErrorMessage="1" sqref="E4:H4" xr:uid="{7816FA76-CB36-4A8A-B9F8-CA037423E7EF}">
      <formula1>"物品,役務"</formula1>
    </dataValidation>
    <dataValidation type="list" allowBlank="1" showInputMessage="1" showErrorMessage="1" sqref="WVV982981 JJ8:JJ9 TF8:TF9 ADB8:ADB9 AMX8:AMX9 AWT8:AWT9 BGP8:BGP9 BQL8:BQL9 CAH8:CAH9 CKD8:CKD9 CTZ8:CTZ9 DDV8:DDV9 DNR8:DNR9 DXN8:DXN9 EHJ8:EHJ9 ERF8:ERF9 FBB8:FBB9 FKX8:FKX9 FUT8:FUT9 GEP8:GEP9 GOL8:GOL9 GYH8:GYH9 HID8:HID9 HRZ8:HRZ9 IBV8:IBV9 ILR8:ILR9 IVN8:IVN9 JFJ8:JFJ9 JPF8:JPF9 JZB8:JZB9 KIX8:KIX9 KST8:KST9 LCP8:LCP9 LML8:LML9 LWH8:LWH9 MGD8:MGD9 MPZ8:MPZ9 MZV8:MZV9 NJR8:NJR9 NTN8:NTN9 ODJ8:ODJ9 ONF8:ONF9 OXB8:OXB9 PGX8:PGX9 PQT8:PQT9 QAP8:QAP9 QKL8:QKL9 QUH8:QUH9 RED8:RED9 RNZ8:RNZ9 RXV8:RXV9 SHR8:SHR9 SRN8:SRN9 TBJ8:TBJ9 TLF8:TLF9 TVB8:TVB9 UEX8:UEX9 UOT8:UOT9 UYP8:UYP9 VIL8:VIL9 VSH8:VSH9 WCD8:WCD9 WLZ8:WLZ9 WVV8:WVV9 M65479 JJ65477 TF65477 ADB65477 AMX65477 AWT65477 BGP65477 BQL65477 CAH65477 CKD65477 CTZ65477 DDV65477 DNR65477 DXN65477 EHJ65477 ERF65477 FBB65477 FKX65477 FUT65477 GEP65477 GOL65477 GYH65477 HID65477 HRZ65477 IBV65477 ILR65477 IVN65477 JFJ65477 JPF65477 JZB65477 KIX65477 KST65477 LCP65477 LML65477 LWH65477 MGD65477 MPZ65477 MZV65477 NJR65477 NTN65477 ODJ65477 ONF65477 OXB65477 PGX65477 PQT65477 QAP65477 QKL65477 QUH65477 RED65477 RNZ65477 RXV65477 SHR65477 SRN65477 TBJ65477 TLF65477 TVB65477 UEX65477 UOT65477 UYP65477 VIL65477 VSH65477 WCD65477 WLZ65477 WVV65477 M131015 JJ131013 TF131013 ADB131013 AMX131013 AWT131013 BGP131013 BQL131013 CAH131013 CKD131013 CTZ131013 DDV131013 DNR131013 DXN131013 EHJ131013 ERF131013 FBB131013 FKX131013 FUT131013 GEP131013 GOL131013 GYH131013 HID131013 HRZ131013 IBV131013 ILR131013 IVN131013 JFJ131013 JPF131013 JZB131013 KIX131013 KST131013 LCP131013 LML131013 LWH131013 MGD131013 MPZ131013 MZV131013 NJR131013 NTN131013 ODJ131013 ONF131013 OXB131013 PGX131013 PQT131013 QAP131013 QKL131013 QUH131013 RED131013 RNZ131013 RXV131013 SHR131013 SRN131013 TBJ131013 TLF131013 TVB131013 UEX131013 UOT131013 UYP131013 VIL131013 VSH131013 WCD131013 WLZ131013 WVV131013 M196551 JJ196549 TF196549 ADB196549 AMX196549 AWT196549 BGP196549 BQL196549 CAH196549 CKD196549 CTZ196549 DDV196549 DNR196549 DXN196549 EHJ196549 ERF196549 FBB196549 FKX196549 FUT196549 GEP196549 GOL196549 GYH196549 HID196549 HRZ196549 IBV196549 ILR196549 IVN196549 JFJ196549 JPF196549 JZB196549 KIX196549 KST196549 LCP196549 LML196549 LWH196549 MGD196549 MPZ196549 MZV196549 NJR196549 NTN196549 ODJ196549 ONF196549 OXB196549 PGX196549 PQT196549 QAP196549 QKL196549 QUH196549 RED196549 RNZ196549 RXV196549 SHR196549 SRN196549 TBJ196549 TLF196549 TVB196549 UEX196549 UOT196549 UYP196549 VIL196549 VSH196549 WCD196549 WLZ196549 WVV196549 M262087 JJ262085 TF262085 ADB262085 AMX262085 AWT262085 BGP262085 BQL262085 CAH262085 CKD262085 CTZ262085 DDV262085 DNR262085 DXN262085 EHJ262085 ERF262085 FBB262085 FKX262085 FUT262085 GEP262085 GOL262085 GYH262085 HID262085 HRZ262085 IBV262085 ILR262085 IVN262085 JFJ262085 JPF262085 JZB262085 KIX262085 KST262085 LCP262085 LML262085 LWH262085 MGD262085 MPZ262085 MZV262085 NJR262085 NTN262085 ODJ262085 ONF262085 OXB262085 PGX262085 PQT262085 QAP262085 QKL262085 QUH262085 RED262085 RNZ262085 RXV262085 SHR262085 SRN262085 TBJ262085 TLF262085 TVB262085 UEX262085 UOT262085 UYP262085 VIL262085 VSH262085 WCD262085 WLZ262085 WVV262085 M327623 JJ327621 TF327621 ADB327621 AMX327621 AWT327621 BGP327621 BQL327621 CAH327621 CKD327621 CTZ327621 DDV327621 DNR327621 DXN327621 EHJ327621 ERF327621 FBB327621 FKX327621 FUT327621 GEP327621 GOL327621 GYH327621 HID327621 HRZ327621 IBV327621 ILR327621 IVN327621 JFJ327621 JPF327621 JZB327621 KIX327621 KST327621 LCP327621 LML327621 LWH327621 MGD327621 MPZ327621 MZV327621 NJR327621 NTN327621 ODJ327621 ONF327621 OXB327621 PGX327621 PQT327621 QAP327621 QKL327621 QUH327621 RED327621 RNZ327621 RXV327621 SHR327621 SRN327621 TBJ327621 TLF327621 TVB327621 UEX327621 UOT327621 UYP327621 VIL327621 VSH327621 WCD327621 WLZ327621 WVV327621 M393159 JJ393157 TF393157 ADB393157 AMX393157 AWT393157 BGP393157 BQL393157 CAH393157 CKD393157 CTZ393157 DDV393157 DNR393157 DXN393157 EHJ393157 ERF393157 FBB393157 FKX393157 FUT393157 GEP393157 GOL393157 GYH393157 HID393157 HRZ393157 IBV393157 ILR393157 IVN393157 JFJ393157 JPF393157 JZB393157 KIX393157 KST393157 LCP393157 LML393157 LWH393157 MGD393157 MPZ393157 MZV393157 NJR393157 NTN393157 ODJ393157 ONF393157 OXB393157 PGX393157 PQT393157 QAP393157 QKL393157 QUH393157 RED393157 RNZ393157 RXV393157 SHR393157 SRN393157 TBJ393157 TLF393157 TVB393157 UEX393157 UOT393157 UYP393157 VIL393157 VSH393157 WCD393157 WLZ393157 WVV393157 M458695 JJ458693 TF458693 ADB458693 AMX458693 AWT458693 BGP458693 BQL458693 CAH458693 CKD458693 CTZ458693 DDV458693 DNR458693 DXN458693 EHJ458693 ERF458693 FBB458693 FKX458693 FUT458693 GEP458693 GOL458693 GYH458693 HID458693 HRZ458693 IBV458693 ILR458693 IVN458693 JFJ458693 JPF458693 JZB458693 KIX458693 KST458693 LCP458693 LML458693 LWH458693 MGD458693 MPZ458693 MZV458693 NJR458693 NTN458693 ODJ458693 ONF458693 OXB458693 PGX458693 PQT458693 QAP458693 QKL458693 QUH458693 RED458693 RNZ458693 RXV458693 SHR458693 SRN458693 TBJ458693 TLF458693 TVB458693 UEX458693 UOT458693 UYP458693 VIL458693 VSH458693 WCD458693 WLZ458693 WVV458693 M524231 JJ524229 TF524229 ADB524229 AMX524229 AWT524229 BGP524229 BQL524229 CAH524229 CKD524229 CTZ524229 DDV524229 DNR524229 DXN524229 EHJ524229 ERF524229 FBB524229 FKX524229 FUT524229 GEP524229 GOL524229 GYH524229 HID524229 HRZ524229 IBV524229 ILR524229 IVN524229 JFJ524229 JPF524229 JZB524229 KIX524229 KST524229 LCP524229 LML524229 LWH524229 MGD524229 MPZ524229 MZV524229 NJR524229 NTN524229 ODJ524229 ONF524229 OXB524229 PGX524229 PQT524229 QAP524229 QKL524229 QUH524229 RED524229 RNZ524229 RXV524229 SHR524229 SRN524229 TBJ524229 TLF524229 TVB524229 UEX524229 UOT524229 UYP524229 VIL524229 VSH524229 WCD524229 WLZ524229 WVV524229 M589767 JJ589765 TF589765 ADB589765 AMX589765 AWT589765 BGP589765 BQL589765 CAH589765 CKD589765 CTZ589765 DDV589765 DNR589765 DXN589765 EHJ589765 ERF589765 FBB589765 FKX589765 FUT589765 GEP589765 GOL589765 GYH589765 HID589765 HRZ589765 IBV589765 ILR589765 IVN589765 JFJ589765 JPF589765 JZB589765 KIX589765 KST589765 LCP589765 LML589765 LWH589765 MGD589765 MPZ589765 MZV589765 NJR589765 NTN589765 ODJ589765 ONF589765 OXB589765 PGX589765 PQT589765 QAP589765 QKL589765 QUH589765 RED589765 RNZ589765 RXV589765 SHR589765 SRN589765 TBJ589765 TLF589765 TVB589765 UEX589765 UOT589765 UYP589765 VIL589765 VSH589765 WCD589765 WLZ589765 WVV589765 M655303 JJ655301 TF655301 ADB655301 AMX655301 AWT655301 BGP655301 BQL655301 CAH655301 CKD655301 CTZ655301 DDV655301 DNR655301 DXN655301 EHJ655301 ERF655301 FBB655301 FKX655301 FUT655301 GEP655301 GOL655301 GYH655301 HID655301 HRZ655301 IBV655301 ILR655301 IVN655301 JFJ655301 JPF655301 JZB655301 KIX655301 KST655301 LCP655301 LML655301 LWH655301 MGD655301 MPZ655301 MZV655301 NJR655301 NTN655301 ODJ655301 ONF655301 OXB655301 PGX655301 PQT655301 QAP655301 QKL655301 QUH655301 RED655301 RNZ655301 RXV655301 SHR655301 SRN655301 TBJ655301 TLF655301 TVB655301 UEX655301 UOT655301 UYP655301 VIL655301 VSH655301 WCD655301 WLZ655301 WVV655301 M720839 JJ720837 TF720837 ADB720837 AMX720837 AWT720837 BGP720837 BQL720837 CAH720837 CKD720837 CTZ720837 DDV720837 DNR720837 DXN720837 EHJ720837 ERF720837 FBB720837 FKX720837 FUT720837 GEP720837 GOL720837 GYH720837 HID720837 HRZ720837 IBV720837 ILR720837 IVN720837 JFJ720837 JPF720837 JZB720837 KIX720837 KST720837 LCP720837 LML720837 LWH720837 MGD720837 MPZ720837 MZV720837 NJR720837 NTN720837 ODJ720837 ONF720837 OXB720837 PGX720837 PQT720837 QAP720837 QKL720837 QUH720837 RED720837 RNZ720837 RXV720837 SHR720837 SRN720837 TBJ720837 TLF720837 TVB720837 UEX720837 UOT720837 UYP720837 VIL720837 VSH720837 WCD720837 WLZ720837 WVV720837 M786375 JJ786373 TF786373 ADB786373 AMX786373 AWT786373 BGP786373 BQL786373 CAH786373 CKD786373 CTZ786373 DDV786373 DNR786373 DXN786373 EHJ786373 ERF786373 FBB786373 FKX786373 FUT786373 GEP786373 GOL786373 GYH786373 HID786373 HRZ786373 IBV786373 ILR786373 IVN786373 JFJ786373 JPF786373 JZB786373 KIX786373 KST786373 LCP786373 LML786373 LWH786373 MGD786373 MPZ786373 MZV786373 NJR786373 NTN786373 ODJ786373 ONF786373 OXB786373 PGX786373 PQT786373 QAP786373 QKL786373 QUH786373 RED786373 RNZ786373 RXV786373 SHR786373 SRN786373 TBJ786373 TLF786373 TVB786373 UEX786373 UOT786373 UYP786373 VIL786373 VSH786373 WCD786373 WLZ786373 WVV786373 M851911 JJ851909 TF851909 ADB851909 AMX851909 AWT851909 BGP851909 BQL851909 CAH851909 CKD851909 CTZ851909 DDV851909 DNR851909 DXN851909 EHJ851909 ERF851909 FBB851909 FKX851909 FUT851909 GEP851909 GOL851909 GYH851909 HID851909 HRZ851909 IBV851909 ILR851909 IVN851909 JFJ851909 JPF851909 JZB851909 KIX851909 KST851909 LCP851909 LML851909 LWH851909 MGD851909 MPZ851909 MZV851909 NJR851909 NTN851909 ODJ851909 ONF851909 OXB851909 PGX851909 PQT851909 QAP851909 QKL851909 QUH851909 RED851909 RNZ851909 RXV851909 SHR851909 SRN851909 TBJ851909 TLF851909 TVB851909 UEX851909 UOT851909 UYP851909 VIL851909 VSH851909 WCD851909 WLZ851909 WVV851909 M917447 JJ917445 TF917445 ADB917445 AMX917445 AWT917445 BGP917445 BQL917445 CAH917445 CKD917445 CTZ917445 DDV917445 DNR917445 DXN917445 EHJ917445 ERF917445 FBB917445 FKX917445 FUT917445 GEP917445 GOL917445 GYH917445 HID917445 HRZ917445 IBV917445 ILR917445 IVN917445 JFJ917445 JPF917445 JZB917445 KIX917445 KST917445 LCP917445 LML917445 LWH917445 MGD917445 MPZ917445 MZV917445 NJR917445 NTN917445 ODJ917445 ONF917445 OXB917445 PGX917445 PQT917445 QAP917445 QKL917445 QUH917445 RED917445 RNZ917445 RXV917445 SHR917445 SRN917445 TBJ917445 TLF917445 TVB917445 UEX917445 UOT917445 UYP917445 VIL917445 VSH917445 WCD917445 WLZ917445 WVV917445 M982983 JJ982981 TF982981 ADB982981 AMX982981 AWT982981 BGP982981 BQL982981 CAH982981 CKD982981 CTZ982981 DDV982981 DNR982981 DXN982981 EHJ982981 ERF982981 FBB982981 FKX982981 FUT982981 GEP982981 GOL982981 GYH982981 HID982981 HRZ982981 IBV982981 ILR982981 IVN982981 JFJ982981 JPF982981 JZB982981 KIX982981 KST982981 LCP982981 LML982981 LWH982981 MGD982981 MPZ982981 MZV982981 NJR982981 NTN982981 ODJ982981 ONF982981 OXB982981 PGX982981 PQT982981 QAP982981 QKL982981 QUH982981 RED982981 RNZ982981 RXV982981 SHR982981 SRN982981 TBJ982981 TLF982981 TVB982981 UEX982981 UOT982981 UYP982981 VIL982981 VSH982981 WCD982981 WLZ982981" xr:uid="{38560B91-24C5-4174-9E05-C9A013131D0C}">
      <formula1>#REF!</formula1>
    </dataValidation>
    <dataValidation imeMode="off" allowBlank="1" showInputMessage="1" showErrorMessage="1" sqref="LC65484:LD65531 UY65484:UZ65531 AEU65484:AEV65531 AOQ65484:AOR65531 AYM65484:AYN65531 BII65484:BIJ65531 BSE65484:BSF65531 CCA65484:CCB65531 CLW65484:CLX65531 CVS65484:CVT65531 DFO65484:DFP65531 DPK65484:DPL65531 DZG65484:DZH65531 EJC65484:EJD65531 ESY65484:ESZ65531 FCU65484:FCV65531 FMQ65484:FMR65531 FWM65484:FWN65531 GGI65484:GGJ65531 GQE65484:GQF65531 HAA65484:HAB65531 HJW65484:HJX65531 HTS65484:HTT65531 IDO65484:IDP65531 INK65484:INL65531 IXG65484:IXH65531 JHC65484:JHD65531 JQY65484:JQZ65531 KAU65484:KAV65531 KKQ65484:KKR65531 KUM65484:KUN65531 LEI65484:LEJ65531 LOE65484:LOF65531 LYA65484:LYB65531 MHW65484:MHX65531 MRS65484:MRT65531 NBO65484:NBP65531 NLK65484:NLL65531 NVG65484:NVH65531 OFC65484:OFD65531 OOY65484:OOZ65531 OYU65484:OYV65531 PIQ65484:PIR65531 PSM65484:PSN65531 QCI65484:QCJ65531 QME65484:QMF65531 QWA65484:QWB65531 RFW65484:RFX65531 RPS65484:RPT65531 RZO65484:RZP65531 SJK65484:SJL65531 STG65484:STH65531 TDC65484:TDD65531 TMY65484:TMZ65531 TWU65484:TWV65531 UGQ65484:UGR65531 UQM65484:UQN65531 VAI65484:VAJ65531 VKE65484:VKF65531 VUA65484:VUB65531 WDW65484:WDX65531 WNS65484:WNT65531 WXO65484:WXP65531 LC131020:LD131067 UY131020:UZ131067 AEU131020:AEV131067 AOQ131020:AOR131067 AYM131020:AYN131067 BII131020:BIJ131067 BSE131020:BSF131067 CCA131020:CCB131067 CLW131020:CLX131067 CVS131020:CVT131067 DFO131020:DFP131067 DPK131020:DPL131067 DZG131020:DZH131067 EJC131020:EJD131067 ESY131020:ESZ131067 FCU131020:FCV131067 FMQ131020:FMR131067 FWM131020:FWN131067 GGI131020:GGJ131067 GQE131020:GQF131067 HAA131020:HAB131067 HJW131020:HJX131067 HTS131020:HTT131067 IDO131020:IDP131067 INK131020:INL131067 IXG131020:IXH131067 JHC131020:JHD131067 JQY131020:JQZ131067 KAU131020:KAV131067 KKQ131020:KKR131067 KUM131020:KUN131067 LEI131020:LEJ131067 LOE131020:LOF131067 LYA131020:LYB131067 MHW131020:MHX131067 MRS131020:MRT131067 NBO131020:NBP131067 NLK131020:NLL131067 NVG131020:NVH131067 OFC131020:OFD131067 OOY131020:OOZ131067 OYU131020:OYV131067 PIQ131020:PIR131067 PSM131020:PSN131067 QCI131020:QCJ131067 QME131020:QMF131067 QWA131020:QWB131067 RFW131020:RFX131067 RPS131020:RPT131067 RZO131020:RZP131067 SJK131020:SJL131067 STG131020:STH131067 TDC131020:TDD131067 TMY131020:TMZ131067 TWU131020:TWV131067 UGQ131020:UGR131067 UQM131020:UQN131067 VAI131020:VAJ131067 VKE131020:VKF131067 VUA131020:VUB131067 WDW131020:WDX131067 WNS131020:WNT131067 WXO131020:WXP131067 LC196556:LD196603 UY196556:UZ196603 AEU196556:AEV196603 AOQ196556:AOR196603 AYM196556:AYN196603 BII196556:BIJ196603 BSE196556:BSF196603 CCA196556:CCB196603 CLW196556:CLX196603 CVS196556:CVT196603 DFO196556:DFP196603 DPK196556:DPL196603 DZG196556:DZH196603 EJC196556:EJD196603 ESY196556:ESZ196603 FCU196556:FCV196603 FMQ196556:FMR196603 FWM196556:FWN196603 GGI196556:GGJ196603 GQE196556:GQF196603 HAA196556:HAB196603 HJW196556:HJX196603 HTS196556:HTT196603 IDO196556:IDP196603 INK196556:INL196603 IXG196556:IXH196603 JHC196556:JHD196603 JQY196556:JQZ196603 KAU196556:KAV196603 KKQ196556:KKR196603 KUM196556:KUN196603 LEI196556:LEJ196603 LOE196556:LOF196603 LYA196556:LYB196603 MHW196556:MHX196603 MRS196556:MRT196603 NBO196556:NBP196603 NLK196556:NLL196603 NVG196556:NVH196603 OFC196556:OFD196603 OOY196556:OOZ196603 OYU196556:OYV196603 PIQ196556:PIR196603 PSM196556:PSN196603 QCI196556:QCJ196603 QME196556:QMF196603 QWA196556:QWB196603 RFW196556:RFX196603 RPS196556:RPT196603 RZO196556:RZP196603 SJK196556:SJL196603 STG196556:STH196603 TDC196556:TDD196603 TMY196556:TMZ196603 TWU196556:TWV196603 UGQ196556:UGR196603 UQM196556:UQN196603 VAI196556:VAJ196603 VKE196556:VKF196603 VUA196556:VUB196603 WDW196556:WDX196603 WNS196556:WNT196603 WXO196556:WXP196603 LC262092:LD262139 UY262092:UZ262139 AEU262092:AEV262139 AOQ262092:AOR262139 AYM262092:AYN262139 BII262092:BIJ262139 BSE262092:BSF262139 CCA262092:CCB262139 CLW262092:CLX262139 CVS262092:CVT262139 DFO262092:DFP262139 DPK262092:DPL262139 DZG262092:DZH262139 EJC262092:EJD262139 ESY262092:ESZ262139 FCU262092:FCV262139 FMQ262092:FMR262139 FWM262092:FWN262139 GGI262092:GGJ262139 GQE262092:GQF262139 HAA262092:HAB262139 HJW262092:HJX262139 HTS262092:HTT262139 IDO262092:IDP262139 INK262092:INL262139 IXG262092:IXH262139 JHC262092:JHD262139 JQY262092:JQZ262139 KAU262092:KAV262139 KKQ262092:KKR262139 KUM262092:KUN262139 LEI262092:LEJ262139 LOE262092:LOF262139 LYA262092:LYB262139 MHW262092:MHX262139 MRS262092:MRT262139 NBO262092:NBP262139 NLK262092:NLL262139 NVG262092:NVH262139 OFC262092:OFD262139 OOY262092:OOZ262139 OYU262092:OYV262139 PIQ262092:PIR262139 PSM262092:PSN262139 QCI262092:QCJ262139 QME262092:QMF262139 QWA262092:QWB262139 RFW262092:RFX262139 RPS262092:RPT262139 RZO262092:RZP262139 SJK262092:SJL262139 STG262092:STH262139 TDC262092:TDD262139 TMY262092:TMZ262139 TWU262092:TWV262139 UGQ262092:UGR262139 UQM262092:UQN262139 VAI262092:VAJ262139 VKE262092:VKF262139 VUA262092:VUB262139 WDW262092:WDX262139 WNS262092:WNT262139 WXO262092:WXP262139 LC327628:LD327675 UY327628:UZ327675 AEU327628:AEV327675 AOQ327628:AOR327675 AYM327628:AYN327675 BII327628:BIJ327675 BSE327628:BSF327675 CCA327628:CCB327675 CLW327628:CLX327675 CVS327628:CVT327675 DFO327628:DFP327675 DPK327628:DPL327675 DZG327628:DZH327675 EJC327628:EJD327675 ESY327628:ESZ327675 FCU327628:FCV327675 FMQ327628:FMR327675 FWM327628:FWN327675 GGI327628:GGJ327675 GQE327628:GQF327675 HAA327628:HAB327675 HJW327628:HJX327675 HTS327628:HTT327675 IDO327628:IDP327675 INK327628:INL327675 IXG327628:IXH327675 JHC327628:JHD327675 JQY327628:JQZ327675 KAU327628:KAV327675 KKQ327628:KKR327675 KUM327628:KUN327675 LEI327628:LEJ327675 LOE327628:LOF327675 LYA327628:LYB327675 MHW327628:MHX327675 MRS327628:MRT327675 NBO327628:NBP327675 NLK327628:NLL327675 NVG327628:NVH327675 OFC327628:OFD327675 OOY327628:OOZ327675 OYU327628:OYV327675 PIQ327628:PIR327675 PSM327628:PSN327675 QCI327628:QCJ327675 QME327628:QMF327675 QWA327628:QWB327675 RFW327628:RFX327675 RPS327628:RPT327675 RZO327628:RZP327675 SJK327628:SJL327675 STG327628:STH327675 TDC327628:TDD327675 TMY327628:TMZ327675 TWU327628:TWV327675 UGQ327628:UGR327675 UQM327628:UQN327675 VAI327628:VAJ327675 VKE327628:VKF327675 VUA327628:VUB327675 WDW327628:WDX327675 WNS327628:WNT327675 WXO327628:WXP327675 LC393164:LD393211 UY393164:UZ393211 AEU393164:AEV393211 AOQ393164:AOR393211 AYM393164:AYN393211 BII393164:BIJ393211 BSE393164:BSF393211 CCA393164:CCB393211 CLW393164:CLX393211 CVS393164:CVT393211 DFO393164:DFP393211 DPK393164:DPL393211 DZG393164:DZH393211 EJC393164:EJD393211 ESY393164:ESZ393211 FCU393164:FCV393211 FMQ393164:FMR393211 FWM393164:FWN393211 GGI393164:GGJ393211 GQE393164:GQF393211 HAA393164:HAB393211 HJW393164:HJX393211 HTS393164:HTT393211 IDO393164:IDP393211 INK393164:INL393211 IXG393164:IXH393211 JHC393164:JHD393211 JQY393164:JQZ393211 KAU393164:KAV393211 KKQ393164:KKR393211 KUM393164:KUN393211 LEI393164:LEJ393211 LOE393164:LOF393211 LYA393164:LYB393211 MHW393164:MHX393211 MRS393164:MRT393211 NBO393164:NBP393211 NLK393164:NLL393211 NVG393164:NVH393211 OFC393164:OFD393211 OOY393164:OOZ393211 OYU393164:OYV393211 PIQ393164:PIR393211 PSM393164:PSN393211 QCI393164:QCJ393211 QME393164:QMF393211 QWA393164:QWB393211 RFW393164:RFX393211 RPS393164:RPT393211 RZO393164:RZP393211 SJK393164:SJL393211 STG393164:STH393211 TDC393164:TDD393211 TMY393164:TMZ393211 TWU393164:TWV393211 UGQ393164:UGR393211 UQM393164:UQN393211 VAI393164:VAJ393211 VKE393164:VKF393211 VUA393164:VUB393211 WDW393164:WDX393211 WNS393164:WNT393211 WXO393164:WXP393211 LC458700:LD458747 UY458700:UZ458747 AEU458700:AEV458747 AOQ458700:AOR458747 AYM458700:AYN458747 BII458700:BIJ458747 BSE458700:BSF458747 CCA458700:CCB458747 CLW458700:CLX458747 CVS458700:CVT458747 DFO458700:DFP458747 DPK458700:DPL458747 DZG458700:DZH458747 EJC458700:EJD458747 ESY458700:ESZ458747 FCU458700:FCV458747 FMQ458700:FMR458747 FWM458700:FWN458747 GGI458700:GGJ458747 GQE458700:GQF458747 HAA458700:HAB458747 HJW458700:HJX458747 HTS458700:HTT458747 IDO458700:IDP458747 INK458700:INL458747 IXG458700:IXH458747 JHC458700:JHD458747 JQY458700:JQZ458747 KAU458700:KAV458747 KKQ458700:KKR458747 KUM458700:KUN458747 LEI458700:LEJ458747 LOE458700:LOF458747 LYA458700:LYB458747 MHW458700:MHX458747 MRS458700:MRT458747 NBO458700:NBP458747 NLK458700:NLL458747 NVG458700:NVH458747 OFC458700:OFD458747 OOY458700:OOZ458747 OYU458700:OYV458747 PIQ458700:PIR458747 PSM458700:PSN458747 QCI458700:QCJ458747 QME458700:QMF458747 QWA458700:QWB458747 RFW458700:RFX458747 RPS458700:RPT458747 RZO458700:RZP458747 SJK458700:SJL458747 STG458700:STH458747 TDC458700:TDD458747 TMY458700:TMZ458747 TWU458700:TWV458747 UGQ458700:UGR458747 UQM458700:UQN458747 VAI458700:VAJ458747 VKE458700:VKF458747 VUA458700:VUB458747 WDW458700:WDX458747 WNS458700:WNT458747 WXO458700:WXP458747 LC524236:LD524283 UY524236:UZ524283 AEU524236:AEV524283 AOQ524236:AOR524283 AYM524236:AYN524283 BII524236:BIJ524283 BSE524236:BSF524283 CCA524236:CCB524283 CLW524236:CLX524283 CVS524236:CVT524283 DFO524236:DFP524283 DPK524236:DPL524283 DZG524236:DZH524283 EJC524236:EJD524283 ESY524236:ESZ524283 FCU524236:FCV524283 FMQ524236:FMR524283 FWM524236:FWN524283 GGI524236:GGJ524283 GQE524236:GQF524283 HAA524236:HAB524283 HJW524236:HJX524283 HTS524236:HTT524283 IDO524236:IDP524283 INK524236:INL524283 IXG524236:IXH524283 JHC524236:JHD524283 JQY524236:JQZ524283 KAU524236:KAV524283 KKQ524236:KKR524283 KUM524236:KUN524283 LEI524236:LEJ524283 LOE524236:LOF524283 LYA524236:LYB524283 MHW524236:MHX524283 MRS524236:MRT524283 NBO524236:NBP524283 NLK524236:NLL524283 NVG524236:NVH524283 OFC524236:OFD524283 OOY524236:OOZ524283 OYU524236:OYV524283 PIQ524236:PIR524283 PSM524236:PSN524283 QCI524236:QCJ524283 QME524236:QMF524283 QWA524236:QWB524283 RFW524236:RFX524283 RPS524236:RPT524283 RZO524236:RZP524283 SJK524236:SJL524283 STG524236:STH524283 TDC524236:TDD524283 TMY524236:TMZ524283 TWU524236:TWV524283 UGQ524236:UGR524283 UQM524236:UQN524283 VAI524236:VAJ524283 VKE524236:VKF524283 VUA524236:VUB524283 WDW524236:WDX524283 WNS524236:WNT524283 WXO524236:WXP524283 LC589772:LD589819 UY589772:UZ589819 AEU589772:AEV589819 AOQ589772:AOR589819 AYM589772:AYN589819 BII589772:BIJ589819 BSE589772:BSF589819 CCA589772:CCB589819 CLW589772:CLX589819 CVS589772:CVT589819 DFO589772:DFP589819 DPK589772:DPL589819 DZG589772:DZH589819 EJC589772:EJD589819 ESY589772:ESZ589819 FCU589772:FCV589819 FMQ589772:FMR589819 FWM589772:FWN589819 GGI589772:GGJ589819 GQE589772:GQF589819 HAA589772:HAB589819 HJW589772:HJX589819 HTS589772:HTT589819 IDO589772:IDP589819 INK589772:INL589819 IXG589772:IXH589819 JHC589772:JHD589819 JQY589772:JQZ589819 KAU589772:KAV589819 KKQ589772:KKR589819 KUM589772:KUN589819 LEI589772:LEJ589819 LOE589772:LOF589819 LYA589772:LYB589819 MHW589772:MHX589819 MRS589772:MRT589819 NBO589772:NBP589819 NLK589772:NLL589819 NVG589772:NVH589819 OFC589772:OFD589819 OOY589772:OOZ589819 OYU589772:OYV589819 PIQ589772:PIR589819 PSM589772:PSN589819 QCI589772:QCJ589819 QME589772:QMF589819 QWA589772:QWB589819 RFW589772:RFX589819 RPS589772:RPT589819 RZO589772:RZP589819 SJK589772:SJL589819 STG589772:STH589819 TDC589772:TDD589819 TMY589772:TMZ589819 TWU589772:TWV589819 UGQ589772:UGR589819 UQM589772:UQN589819 VAI589772:VAJ589819 VKE589772:VKF589819 VUA589772:VUB589819 WDW589772:WDX589819 WNS589772:WNT589819 WXO589772:WXP589819 LC655308:LD655355 UY655308:UZ655355 AEU655308:AEV655355 AOQ655308:AOR655355 AYM655308:AYN655355 BII655308:BIJ655355 BSE655308:BSF655355 CCA655308:CCB655355 CLW655308:CLX655355 CVS655308:CVT655355 DFO655308:DFP655355 DPK655308:DPL655355 DZG655308:DZH655355 EJC655308:EJD655355 ESY655308:ESZ655355 FCU655308:FCV655355 FMQ655308:FMR655355 FWM655308:FWN655355 GGI655308:GGJ655355 GQE655308:GQF655355 HAA655308:HAB655355 HJW655308:HJX655355 HTS655308:HTT655355 IDO655308:IDP655355 INK655308:INL655355 IXG655308:IXH655355 JHC655308:JHD655355 JQY655308:JQZ655355 KAU655308:KAV655355 KKQ655308:KKR655355 KUM655308:KUN655355 LEI655308:LEJ655355 LOE655308:LOF655355 LYA655308:LYB655355 MHW655308:MHX655355 MRS655308:MRT655355 NBO655308:NBP655355 NLK655308:NLL655355 NVG655308:NVH655355 OFC655308:OFD655355 OOY655308:OOZ655355 OYU655308:OYV655355 PIQ655308:PIR655355 PSM655308:PSN655355 QCI655308:QCJ655355 QME655308:QMF655355 QWA655308:QWB655355 RFW655308:RFX655355 RPS655308:RPT655355 RZO655308:RZP655355 SJK655308:SJL655355 STG655308:STH655355 TDC655308:TDD655355 TMY655308:TMZ655355 TWU655308:TWV655355 UGQ655308:UGR655355 UQM655308:UQN655355 VAI655308:VAJ655355 VKE655308:VKF655355 VUA655308:VUB655355 WDW655308:WDX655355 WNS655308:WNT655355 WXO655308:WXP655355 LC720844:LD720891 UY720844:UZ720891 AEU720844:AEV720891 AOQ720844:AOR720891 AYM720844:AYN720891 BII720844:BIJ720891 BSE720844:BSF720891 CCA720844:CCB720891 CLW720844:CLX720891 CVS720844:CVT720891 DFO720844:DFP720891 DPK720844:DPL720891 DZG720844:DZH720891 EJC720844:EJD720891 ESY720844:ESZ720891 FCU720844:FCV720891 FMQ720844:FMR720891 FWM720844:FWN720891 GGI720844:GGJ720891 GQE720844:GQF720891 HAA720844:HAB720891 HJW720844:HJX720891 HTS720844:HTT720891 IDO720844:IDP720891 INK720844:INL720891 IXG720844:IXH720891 JHC720844:JHD720891 JQY720844:JQZ720891 KAU720844:KAV720891 KKQ720844:KKR720891 KUM720844:KUN720891 LEI720844:LEJ720891 LOE720844:LOF720891 LYA720844:LYB720891 MHW720844:MHX720891 MRS720844:MRT720891 NBO720844:NBP720891 NLK720844:NLL720891 NVG720844:NVH720891 OFC720844:OFD720891 OOY720844:OOZ720891 OYU720844:OYV720891 PIQ720844:PIR720891 PSM720844:PSN720891 QCI720844:QCJ720891 QME720844:QMF720891 QWA720844:QWB720891 RFW720844:RFX720891 RPS720844:RPT720891 RZO720844:RZP720891 SJK720844:SJL720891 STG720844:STH720891 TDC720844:TDD720891 TMY720844:TMZ720891 TWU720844:TWV720891 UGQ720844:UGR720891 UQM720844:UQN720891 VAI720844:VAJ720891 VKE720844:VKF720891 VUA720844:VUB720891 WDW720844:WDX720891 WNS720844:WNT720891 WXO720844:WXP720891 LC786380:LD786427 UY786380:UZ786427 AEU786380:AEV786427 AOQ786380:AOR786427 AYM786380:AYN786427 BII786380:BIJ786427 BSE786380:BSF786427 CCA786380:CCB786427 CLW786380:CLX786427 CVS786380:CVT786427 DFO786380:DFP786427 DPK786380:DPL786427 DZG786380:DZH786427 EJC786380:EJD786427 ESY786380:ESZ786427 FCU786380:FCV786427 FMQ786380:FMR786427 FWM786380:FWN786427 GGI786380:GGJ786427 GQE786380:GQF786427 HAA786380:HAB786427 HJW786380:HJX786427 HTS786380:HTT786427 IDO786380:IDP786427 INK786380:INL786427 IXG786380:IXH786427 JHC786380:JHD786427 JQY786380:JQZ786427 KAU786380:KAV786427 KKQ786380:KKR786427 KUM786380:KUN786427 LEI786380:LEJ786427 LOE786380:LOF786427 LYA786380:LYB786427 MHW786380:MHX786427 MRS786380:MRT786427 NBO786380:NBP786427 NLK786380:NLL786427 NVG786380:NVH786427 OFC786380:OFD786427 OOY786380:OOZ786427 OYU786380:OYV786427 PIQ786380:PIR786427 PSM786380:PSN786427 QCI786380:QCJ786427 QME786380:QMF786427 QWA786380:QWB786427 RFW786380:RFX786427 RPS786380:RPT786427 RZO786380:RZP786427 SJK786380:SJL786427 STG786380:STH786427 TDC786380:TDD786427 TMY786380:TMZ786427 TWU786380:TWV786427 UGQ786380:UGR786427 UQM786380:UQN786427 VAI786380:VAJ786427 VKE786380:VKF786427 VUA786380:VUB786427 WDW786380:WDX786427 WNS786380:WNT786427 WXO786380:WXP786427 LC851916:LD851963 UY851916:UZ851963 AEU851916:AEV851963 AOQ851916:AOR851963 AYM851916:AYN851963 BII851916:BIJ851963 BSE851916:BSF851963 CCA851916:CCB851963 CLW851916:CLX851963 CVS851916:CVT851963 DFO851916:DFP851963 DPK851916:DPL851963 DZG851916:DZH851963 EJC851916:EJD851963 ESY851916:ESZ851963 FCU851916:FCV851963 FMQ851916:FMR851963 FWM851916:FWN851963 GGI851916:GGJ851963 GQE851916:GQF851963 HAA851916:HAB851963 HJW851916:HJX851963 HTS851916:HTT851963 IDO851916:IDP851963 INK851916:INL851963 IXG851916:IXH851963 JHC851916:JHD851963 JQY851916:JQZ851963 KAU851916:KAV851963 KKQ851916:KKR851963 KUM851916:KUN851963 LEI851916:LEJ851963 LOE851916:LOF851963 LYA851916:LYB851963 MHW851916:MHX851963 MRS851916:MRT851963 NBO851916:NBP851963 NLK851916:NLL851963 NVG851916:NVH851963 OFC851916:OFD851963 OOY851916:OOZ851963 OYU851916:OYV851963 PIQ851916:PIR851963 PSM851916:PSN851963 QCI851916:QCJ851963 QME851916:QMF851963 QWA851916:QWB851963 RFW851916:RFX851963 RPS851916:RPT851963 RZO851916:RZP851963 SJK851916:SJL851963 STG851916:STH851963 TDC851916:TDD851963 TMY851916:TMZ851963 TWU851916:TWV851963 UGQ851916:UGR851963 UQM851916:UQN851963 VAI851916:VAJ851963 VKE851916:VKF851963 VUA851916:VUB851963 WDW851916:WDX851963 WNS851916:WNT851963 WXO851916:WXP851963 LC917452:LD917499 UY917452:UZ917499 AEU917452:AEV917499 AOQ917452:AOR917499 AYM917452:AYN917499 BII917452:BIJ917499 BSE917452:BSF917499 CCA917452:CCB917499 CLW917452:CLX917499 CVS917452:CVT917499 DFO917452:DFP917499 DPK917452:DPL917499 DZG917452:DZH917499 EJC917452:EJD917499 ESY917452:ESZ917499 FCU917452:FCV917499 FMQ917452:FMR917499 FWM917452:FWN917499 GGI917452:GGJ917499 GQE917452:GQF917499 HAA917452:HAB917499 HJW917452:HJX917499 HTS917452:HTT917499 IDO917452:IDP917499 INK917452:INL917499 IXG917452:IXH917499 JHC917452:JHD917499 JQY917452:JQZ917499 KAU917452:KAV917499 KKQ917452:KKR917499 KUM917452:KUN917499 LEI917452:LEJ917499 LOE917452:LOF917499 LYA917452:LYB917499 MHW917452:MHX917499 MRS917452:MRT917499 NBO917452:NBP917499 NLK917452:NLL917499 NVG917452:NVH917499 OFC917452:OFD917499 OOY917452:OOZ917499 OYU917452:OYV917499 PIQ917452:PIR917499 PSM917452:PSN917499 QCI917452:QCJ917499 QME917452:QMF917499 QWA917452:QWB917499 RFW917452:RFX917499 RPS917452:RPT917499 RZO917452:RZP917499 SJK917452:SJL917499 STG917452:STH917499 TDC917452:TDD917499 TMY917452:TMZ917499 TWU917452:TWV917499 UGQ917452:UGR917499 UQM917452:UQN917499 VAI917452:VAJ917499 VKE917452:VKF917499 VUA917452:VUB917499 WDW917452:WDX917499 WNS917452:WNT917499 WXO917452:WXP917499 LC982988:LD983035 UY982988:UZ983035 AEU982988:AEV983035 AOQ982988:AOR983035 AYM982988:AYN983035 BII982988:BIJ983035 BSE982988:BSF983035 CCA982988:CCB983035 CLW982988:CLX983035 CVS982988:CVT983035 DFO982988:DFP983035 DPK982988:DPL983035 DZG982988:DZH983035 EJC982988:EJD983035 ESY982988:ESZ983035 FCU982988:FCV983035 FMQ982988:FMR983035 FWM982988:FWN983035 GGI982988:GGJ983035 GQE982988:GQF983035 HAA982988:HAB983035 HJW982988:HJX983035 HTS982988:HTT983035 IDO982988:IDP983035 INK982988:INL983035 IXG982988:IXH983035 JHC982988:JHD983035 JQY982988:JQZ983035 KAU982988:KAV983035 KKQ982988:KKR983035 KUM982988:KUN983035 LEI982988:LEJ983035 LOE982988:LOF983035 LYA982988:LYB983035 MHW982988:MHX983035 MRS982988:MRT983035 NBO982988:NBP983035 NLK982988:NLL983035 NVG982988:NVH983035 OFC982988:OFD983035 OOY982988:OOZ983035 OYU982988:OYV983035 PIQ982988:PIR983035 PSM982988:PSN983035 QCI982988:QCJ983035 QME982988:QMF983035 QWA982988:QWB983035 RFW982988:RFX983035 RPS982988:RPT983035 RZO982988:RZP983035 SJK982988:SJL983035 STG982988:STH983035 TDC982988:TDD983035 TMY982988:TMZ983035 TWU982988:TWV983035 UGQ982988:UGR983035 UQM982988:UQN983035 VAI982988:VAJ983035 VKE982988:VKF983035 VUA982988:VUB983035 WDW982988:WDX983035 WNS982988:WNT983035 WXO982988:WXP983035 KZ65484:LA65531 UV65484:UW65531 AER65484:AES65531 AON65484:AOO65531 AYJ65484:AYK65531 BIF65484:BIG65531 BSB65484:BSC65531 CBX65484:CBY65531 CLT65484:CLU65531 CVP65484:CVQ65531 DFL65484:DFM65531 DPH65484:DPI65531 DZD65484:DZE65531 EIZ65484:EJA65531 ESV65484:ESW65531 FCR65484:FCS65531 FMN65484:FMO65531 FWJ65484:FWK65531 GGF65484:GGG65531 GQB65484:GQC65531 GZX65484:GZY65531 HJT65484:HJU65531 HTP65484:HTQ65531 IDL65484:IDM65531 INH65484:INI65531 IXD65484:IXE65531 JGZ65484:JHA65531 JQV65484:JQW65531 KAR65484:KAS65531 KKN65484:KKO65531 KUJ65484:KUK65531 LEF65484:LEG65531 LOB65484:LOC65531 LXX65484:LXY65531 MHT65484:MHU65531 MRP65484:MRQ65531 NBL65484:NBM65531 NLH65484:NLI65531 NVD65484:NVE65531 OEZ65484:OFA65531 OOV65484:OOW65531 OYR65484:OYS65531 PIN65484:PIO65531 PSJ65484:PSK65531 QCF65484:QCG65531 QMB65484:QMC65531 QVX65484:QVY65531 RFT65484:RFU65531 RPP65484:RPQ65531 RZL65484:RZM65531 SJH65484:SJI65531 STD65484:STE65531 TCZ65484:TDA65531 TMV65484:TMW65531 TWR65484:TWS65531 UGN65484:UGO65531 UQJ65484:UQK65531 VAF65484:VAG65531 VKB65484:VKC65531 VTX65484:VTY65531 WDT65484:WDU65531 WNP65484:WNQ65531 WXL65484:WXM65531 KZ131020:LA131067 UV131020:UW131067 AER131020:AES131067 AON131020:AOO131067 AYJ131020:AYK131067 BIF131020:BIG131067 BSB131020:BSC131067 CBX131020:CBY131067 CLT131020:CLU131067 CVP131020:CVQ131067 DFL131020:DFM131067 DPH131020:DPI131067 DZD131020:DZE131067 EIZ131020:EJA131067 ESV131020:ESW131067 FCR131020:FCS131067 FMN131020:FMO131067 FWJ131020:FWK131067 GGF131020:GGG131067 GQB131020:GQC131067 GZX131020:GZY131067 HJT131020:HJU131067 HTP131020:HTQ131067 IDL131020:IDM131067 INH131020:INI131067 IXD131020:IXE131067 JGZ131020:JHA131067 JQV131020:JQW131067 KAR131020:KAS131067 KKN131020:KKO131067 KUJ131020:KUK131067 LEF131020:LEG131067 LOB131020:LOC131067 LXX131020:LXY131067 MHT131020:MHU131067 MRP131020:MRQ131067 NBL131020:NBM131067 NLH131020:NLI131067 NVD131020:NVE131067 OEZ131020:OFA131067 OOV131020:OOW131067 OYR131020:OYS131067 PIN131020:PIO131067 PSJ131020:PSK131067 QCF131020:QCG131067 QMB131020:QMC131067 QVX131020:QVY131067 RFT131020:RFU131067 RPP131020:RPQ131067 RZL131020:RZM131067 SJH131020:SJI131067 STD131020:STE131067 TCZ131020:TDA131067 TMV131020:TMW131067 TWR131020:TWS131067 UGN131020:UGO131067 UQJ131020:UQK131067 VAF131020:VAG131067 VKB131020:VKC131067 VTX131020:VTY131067 WDT131020:WDU131067 WNP131020:WNQ131067 WXL131020:WXM131067 KZ196556:LA196603 UV196556:UW196603 AER196556:AES196603 AON196556:AOO196603 AYJ196556:AYK196603 BIF196556:BIG196603 BSB196556:BSC196603 CBX196556:CBY196603 CLT196556:CLU196603 CVP196556:CVQ196603 DFL196556:DFM196603 DPH196556:DPI196603 DZD196556:DZE196603 EIZ196556:EJA196603 ESV196556:ESW196603 FCR196556:FCS196603 FMN196556:FMO196603 FWJ196556:FWK196603 GGF196556:GGG196603 GQB196556:GQC196603 GZX196556:GZY196603 HJT196556:HJU196603 HTP196556:HTQ196603 IDL196556:IDM196603 INH196556:INI196603 IXD196556:IXE196603 JGZ196556:JHA196603 JQV196556:JQW196603 KAR196556:KAS196603 KKN196556:KKO196603 KUJ196556:KUK196603 LEF196556:LEG196603 LOB196556:LOC196603 LXX196556:LXY196603 MHT196556:MHU196603 MRP196556:MRQ196603 NBL196556:NBM196603 NLH196556:NLI196603 NVD196556:NVE196603 OEZ196556:OFA196603 OOV196556:OOW196603 OYR196556:OYS196603 PIN196556:PIO196603 PSJ196556:PSK196603 QCF196556:QCG196603 QMB196556:QMC196603 QVX196556:QVY196603 RFT196556:RFU196603 RPP196556:RPQ196603 RZL196556:RZM196603 SJH196556:SJI196603 STD196556:STE196603 TCZ196556:TDA196603 TMV196556:TMW196603 TWR196556:TWS196603 UGN196556:UGO196603 UQJ196556:UQK196603 VAF196556:VAG196603 VKB196556:VKC196603 VTX196556:VTY196603 WDT196556:WDU196603 WNP196556:WNQ196603 WXL196556:WXM196603 KZ262092:LA262139 UV262092:UW262139 AER262092:AES262139 AON262092:AOO262139 AYJ262092:AYK262139 BIF262092:BIG262139 BSB262092:BSC262139 CBX262092:CBY262139 CLT262092:CLU262139 CVP262092:CVQ262139 DFL262092:DFM262139 DPH262092:DPI262139 DZD262092:DZE262139 EIZ262092:EJA262139 ESV262092:ESW262139 FCR262092:FCS262139 FMN262092:FMO262139 FWJ262092:FWK262139 GGF262092:GGG262139 GQB262092:GQC262139 GZX262092:GZY262139 HJT262092:HJU262139 HTP262092:HTQ262139 IDL262092:IDM262139 INH262092:INI262139 IXD262092:IXE262139 JGZ262092:JHA262139 JQV262092:JQW262139 KAR262092:KAS262139 KKN262092:KKO262139 KUJ262092:KUK262139 LEF262092:LEG262139 LOB262092:LOC262139 LXX262092:LXY262139 MHT262092:MHU262139 MRP262092:MRQ262139 NBL262092:NBM262139 NLH262092:NLI262139 NVD262092:NVE262139 OEZ262092:OFA262139 OOV262092:OOW262139 OYR262092:OYS262139 PIN262092:PIO262139 PSJ262092:PSK262139 QCF262092:QCG262139 QMB262092:QMC262139 QVX262092:QVY262139 RFT262092:RFU262139 RPP262092:RPQ262139 RZL262092:RZM262139 SJH262092:SJI262139 STD262092:STE262139 TCZ262092:TDA262139 TMV262092:TMW262139 TWR262092:TWS262139 UGN262092:UGO262139 UQJ262092:UQK262139 VAF262092:VAG262139 VKB262092:VKC262139 VTX262092:VTY262139 WDT262092:WDU262139 WNP262092:WNQ262139 WXL262092:WXM262139 KZ327628:LA327675 UV327628:UW327675 AER327628:AES327675 AON327628:AOO327675 AYJ327628:AYK327675 BIF327628:BIG327675 BSB327628:BSC327675 CBX327628:CBY327675 CLT327628:CLU327675 CVP327628:CVQ327675 DFL327628:DFM327675 DPH327628:DPI327675 DZD327628:DZE327675 EIZ327628:EJA327675 ESV327628:ESW327675 FCR327628:FCS327675 FMN327628:FMO327675 FWJ327628:FWK327675 GGF327628:GGG327675 GQB327628:GQC327675 GZX327628:GZY327675 HJT327628:HJU327675 HTP327628:HTQ327675 IDL327628:IDM327675 INH327628:INI327675 IXD327628:IXE327675 JGZ327628:JHA327675 JQV327628:JQW327675 KAR327628:KAS327675 KKN327628:KKO327675 KUJ327628:KUK327675 LEF327628:LEG327675 LOB327628:LOC327675 LXX327628:LXY327675 MHT327628:MHU327675 MRP327628:MRQ327675 NBL327628:NBM327675 NLH327628:NLI327675 NVD327628:NVE327675 OEZ327628:OFA327675 OOV327628:OOW327675 OYR327628:OYS327675 PIN327628:PIO327675 PSJ327628:PSK327675 QCF327628:QCG327675 QMB327628:QMC327675 QVX327628:QVY327675 RFT327628:RFU327675 RPP327628:RPQ327675 RZL327628:RZM327675 SJH327628:SJI327675 STD327628:STE327675 TCZ327628:TDA327675 TMV327628:TMW327675 TWR327628:TWS327675 UGN327628:UGO327675 UQJ327628:UQK327675 VAF327628:VAG327675 VKB327628:VKC327675 VTX327628:VTY327675 WDT327628:WDU327675 WNP327628:WNQ327675 WXL327628:WXM327675 KZ393164:LA393211 UV393164:UW393211 AER393164:AES393211 AON393164:AOO393211 AYJ393164:AYK393211 BIF393164:BIG393211 BSB393164:BSC393211 CBX393164:CBY393211 CLT393164:CLU393211 CVP393164:CVQ393211 DFL393164:DFM393211 DPH393164:DPI393211 DZD393164:DZE393211 EIZ393164:EJA393211 ESV393164:ESW393211 FCR393164:FCS393211 FMN393164:FMO393211 FWJ393164:FWK393211 GGF393164:GGG393211 GQB393164:GQC393211 GZX393164:GZY393211 HJT393164:HJU393211 HTP393164:HTQ393211 IDL393164:IDM393211 INH393164:INI393211 IXD393164:IXE393211 JGZ393164:JHA393211 JQV393164:JQW393211 KAR393164:KAS393211 KKN393164:KKO393211 KUJ393164:KUK393211 LEF393164:LEG393211 LOB393164:LOC393211 LXX393164:LXY393211 MHT393164:MHU393211 MRP393164:MRQ393211 NBL393164:NBM393211 NLH393164:NLI393211 NVD393164:NVE393211 OEZ393164:OFA393211 OOV393164:OOW393211 OYR393164:OYS393211 PIN393164:PIO393211 PSJ393164:PSK393211 QCF393164:QCG393211 QMB393164:QMC393211 QVX393164:QVY393211 RFT393164:RFU393211 RPP393164:RPQ393211 RZL393164:RZM393211 SJH393164:SJI393211 STD393164:STE393211 TCZ393164:TDA393211 TMV393164:TMW393211 TWR393164:TWS393211 UGN393164:UGO393211 UQJ393164:UQK393211 VAF393164:VAG393211 VKB393164:VKC393211 VTX393164:VTY393211 WDT393164:WDU393211 WNP393164:WNQ393211 WXL393164:WXM393211 KZ458700:LA458747 UV458700:UW458747 AER458700:AES458747 AON458700:AOO458747 AYJ458700:AYK458747 BIF458700:BIG458747 BSB458700:BSC458747 CBX458700:CBY458747 CLT458700:CLU458747 CVP458700:CVQ458747 DFL458700:DFM458747 DPH458700:DPI458747 DZD458700:DZE458747 EIZ458700:EJA458747 ESV458700:ESW458747 FCR458700:FCS458747 FMN458700:FMO458747 FWJ458700:FWK458747 GGF458700:GGG458747 GQB458700:GQC458747 GZX458700:GZY458747 HJT458700:HJU458747 HTP458700:HTQ458747 IDL458700:IDM458747 INH458700:INI458747 IXD458700:IXE458747 JGZ458700:JHA458747 JQV458700:JQW458747 KAR458700:KAS458747 KKN458700:KKO458747 KUJ458700:KUK458747 LEF458700:LEG458747 LOB458700:LOC458747 LXX458700:LXY458747 MHT458700:MHU458747 MRP458700:MRQ458747 NBL458700:NBM458747 NLH458700:NLI458747 NVD458700:NVE458747 OEZ458700:OFA458747 OOV458700:OOW458747 OYR458700:OYS458747 PIN458700:PIO458747 PSJ458700:PSK458747 QCF458700:QCG458747 QMB458700:QMC458747 QVX458700:QVY458747 RFT458700:RFU458747 RPP458700:RPQ458747 RZL458700:RZM458747 SJH458700:SJI458747 STD458700:STE458747 TCZ458700:TDA458747 TMV458700:TMW458747 TWR458700:TWS458747 UGN458700:UGO458747 UQJ458700:UQK458747 VAF458700:VAG458747 VKB458700:VKC458747 VTX458700:VTY458747 WDT458700:WDU458747 WNP458700:WNQ458747 WXL458700:WXM458747 KZ524236:LA524283 UV524236:UW524283 AER524236:AES524283 AON524236:AOO524283 AYJ524236:AYK524283 BIF524236:BIG524283 BSB524236:BSC524283 CBX524236:CBY524283 CLT524236:CLU524283 CVP524236:CVQ524283 DFL524236:DFM524283 DPH524236:DPI524283 DZD524236:DZE524283 EIZ524236:EJA524283 ESV524236:ESW524283 FCR524236:FCS524283 FMN524236:FMO524283 FWJ524236:FWK524283 GGF524236:GGG524283 GQB524236:GQC524283 GZX524236:GZY524283 HJT524236:HJU524283 HTP524236:HTQ524283 IDL524236:IDM524283 INH524236:INI524283 IXD524236:IXE524283 JGZ524236:JHA524283 JQV524236:JQW524283 KAR524236:KAS524283 KKN524236:KKO524283 KUJ524236:KUK524283 LEF524236:LEG524283 LOB524236:LOC524283 LXX524236:LXY524283 MHT524236:MHU524283 MRP524236:MRQ524283 NBL524236:NBM524283 NLH524236:NLI524283 NVD524236:NVE524283 OEZ524236:OFA524283 OOV524236:OOW524283 OYR524236:OYS524283 PIN524236:PIO524283 PSJ524236:PSK524283 QCF524236:QCG524283 QMB524236:QMC524283 QVX524236:QVY524283 RFT524236:RFU524283 RPP524236:RPQ524283 RZL524236:RZM524283 SJH524236:SJI524283 STD524236:STE524283 TCZ524236:TDA524283 TMV524236:TMW524283 TWR524236:TWS524283 UGN524236:UGO524283 UQJ524236:UQK524283 VAF524236:VAG524283 VKB524236:VKC524283 VTX524236:VTY524283 WDT524236:WDU524283 WNP524236:WNQ524283 WXL524236:WXM524283 KZ589772:LA589819 UV589772:UW589819 AER589772:AES589819 AON589772:AOO589819 AYJ589772:AYK589819 BIF589772:BIG589819 BSB589772:BSC589819 CBX589772:CBY589819 CLT589772:CLU589819 CVP589772:CVQ589819 DFL589772:DFM589819 DPH589772:DPI589819 DZD589772:DZE589819 EIZ589772:EJA589819 ESV589772:ESW589819 FCR589772:FCS589819 FMN589772:FMO589819 FWJ589772:FWK589819 GGF589772:GGG589819 GQB589772:GQC589819 GZX589772:GZY589819 HJT589772:HJU589819 HTP589772:HTQ589819 IDL589772:IDM589819 INH589772:INI589819 IXD589772:IXE589819 JGZ589772:JHA589819 JQV589772:JQW589819 KAR589772:KAS589819 KKN589772:KKO589819 KUJ589772:KUK589819 LEF589772:LEG589819 LOB589772:LOC589819 LXX589772:LXY589819 MHT589772:MHU589819 MRP589772:MRQ589819 NBL589772:NBM589819 NLH589772:NLI589819 NVD589772:NVE589819 OEZ589772:OFA589819 OOV589772:OOW589819 OYR589772:OYS589819 PIN589772:PIO589819 PSJ589772:PSK589819 QCF589772:QCG589819 QMB589772:QMC589819 QVX589772:QVY589819 RFT589772:RFU589819 RPP589772:RPQ589819 RZL589772:RZM589819 SJH589772:SJI589819 STD589772:STE589819 TCZ589772:TDA589819 TMV589772:TMW589819 TWR589772:TWS589819 UGN589772:UGO589819 UQJ589772:UQK589819 VAF589772:VAG589819 VKB589772:VKC589819 VTX589772:VTY589819 WDT589772:WDU589819 WNP589772:WNQ589819 WXL589772:WXM589819 KZ655308:LA655355 UV655308:UW655355 AER655308:AES655355 AON655308:AOO655355 AYJ655308:AYK655355 BIF655308:BIG655355 BSB655308:BSC655355 CBX655308:CBY655355 CLT655308:CLU655355 CVP655308:CVQ655355 DFL655308:DFM655355 DPH655308:DPI655355 DZD655308:DZE655355 EIZ655308:EJA655355 ESV655308:ESW655355 FCR655308:FCS655355 FMN655308:FMO655355 FWJ655308:FWK655355 GGF655308:GGG655355 GQB655308:GQC655355 GZX655308:GZY655355 HJT655308:HJU655355 HTP655308:HTQ655355 IDL655308:IDM655355 INH655308:INI655355 IXD655308:IXE655355 JGZ655308:JHA655355 JQV655308:JQW655355 KAR655308:KAS655355 KKN655308:KKO655355 KUJ655308:KUK655355 LEF655308:LEG655355 LOB655308:LOC655355 LXX655308:LXY655355 MHT655308:MHU655355 MRP655308:MRQ655355 NBL655308:NBM655355 NLH655308:NLI655355 NVD655308:NVE655355 OEZ655308:OFA655355 OOV655308:OOW655355 OYR655308:OYS655355 PIN655308:PIO655355 PSJ655308:PSK655355 QCF655308:QCG655355 QMB655308:QMC655355 QVX655308:QVY655355 RFT655308:RFU655355 RPP655308:RPQ655355 RZL655308:RZM655355 SJH655308:SJI655355 STD655308:STE655355 TCZ655308:TDA655355 TMV655308:TMW655355 TWR655308:TWS655355 UGN655308:UGO655355 UQJ655308:UQK655355 VAF655308:VAG655355 VKB655308:VKC655355 VTX655308:VTY655355 WDT655308:WDU655355 WNP655308:WNQ655355 WXL655308:WXM655355 KZ720844:LA720891 UV720844:UW720891 AER720844:AES720891 AON720844:AOO720891 AYJ720844:AYK720891 BIF720844:BIG720891 BSB720844:BSC720891 CBX720844:CBY720891 CLT720844:CLU720891 CVP720844:CVQ720891 DFL720844:DFM720891 DPH720844:DPI720891 DZD720844:DZE720891 EIZ720844:EJA720891 ESV720844:ESW720891 FCR720844:FCS720891 FMN720844:FMO720891 FWJ720844:FWK720891 GGF720844:GGG720891 GQB720844:GQC720891 GZX720844:GZY720891 HJT720844:HJU720891 HTP720844:HTQ720891 IDL720844:IDM720891 INH720844:INI720891 IXD720844:IXE720891 JGZ720844:JHA720891 JQV720844:JQW720891 KAR720844:KAS720891 KKN720844:KKO720891 KUJ720844:KUK720891 LEF720844:LEG720891 LOB720844:LOC720891 LXX720844:LXY720891 MHT720844:MHU720891 MRP720844:MRQ720891 NBL720844:NBM720891 NLH720844:NLI720891 NVD720844:NVE720891 OEZ720844:OFA720891 OOV720844:OOW720891 OYR720844:OYS720891 PIN720844:PIO720891 PSJ720844:PSK720891 QCF720844:QCG720891 QMB720844:QMC720891 QVX720844:QVY720891 RFT720844:RFU720891 RPP720844:RPQ720891 RZL720844:RZM720891 SJH720844:SJI720891 STD720844:STE720891 TCZ720844:TDA720891 TMV720844:TMW720891 TWR720844:TWS720891 UGN720844:UGO720891 UQJ720844:UQK720891 VAF720844:VAG720891 VKB720844:VKC720891 VTX720844:VTY720891 WDT720844:WDU720891 WNP720844:WNQ720891 WXL720844:WXM720891 KZ786380:LA786427 UV786380:UW786427 AER786380:AES786427 AON786380:AOO786427 AYJ786380:AYK786427 BIF786380:BIG786427 BSB786380:BSC786427 CBX786380:CBY786427 CLT786380:CLU786427 CVP786380:CVQ786427 DFL786380:DFM786427 DPH786380:DPI786427 DZD786380:DZE786427 EIZ786380:EJA786427 ESV786380:ESW786427 FCR786380:FCS786427 FMN786380:FMO786427 FWJ786380:FWK786427 GGF786380:GGG786427 GQB786380:GQC786427 GZX786380:GZY786427 HJT786380:HJU786427 HTP786380:HTQ786427 IDL786380:IDM786427 INH786380:INI786427 IXD786380:IXE786427 JGZ786380:JHA786427 JQV786380:JQW786427 KAR786380:KAS786427 KKN786380:KKO786427 KUJ786380:KUK786427 LEF786380:LEG786427 LOB786380:LOC786427 LXX786380:LXY786427 MHT786380:MHU786427 MRP786380:MRQ786427 NBL786380:NBM786427 NLH786380:NLI786427 NVD786380:NVE786427 OEZ786380:OFA786427 OOV786380:OOW786427 OYR786380:OYS786427 PIN786380:PIO786427 PSJ786380:PSK786427 QCF786380:QCG786427 QMB786380:QMC786427 QVX786380:QVY786427 RFT786380:RFU786427 RPP786380:RPQ786427 RZL786380:RZM786427 SJH786380:SJI786427 STD786380:STE786427 TCZ786380:TDA786427 TMV786380:TMW786427 TWR786380:TWS786427 UGN786380:UGO786427 UQJ786380:UQK786427 VAF786380:VAG786427 VKB786380:VKC786427 VTX786380:VTY786427 WDT786380:WDU786427 WNP786380:WNQ786427 WXL786380:WXM786427 KZ851916:LA851963 UV851916:UW851963 AER851916:AES851963 AON851916:AOO851963 AYJ851916:AYK851963 BIF851916:BIG851963 BSB851916:BSC851963 CBX851916:CBY851963 CLT851916:CLU851963 CVP851916:CVQ851963 DFL851916:DFM851963 DPH851916:DPI851963 DZD851916:DZE851963 EIZ851916:EJA851963 ESV851916:ESW851963 FCR851916:FCS851963 FMN851916:FMO851963 FWJ851916:FWK851963 GGF851916:GGG851963 GQB851916:GQC851963 GZX851916:GZY851963 HJT851916:HJU851963 HTP851916:HTQ851963 IDL851916:IDM851963 INH851916:INI851963 IXD851916:IXE851963 JGZ851916:JHA851963 JQV851916:JQW851963 KAR851916:KAS851963 KKN851916:KKO851963 KUJ851916:KUK851963 LEF851916:LEG851963 LOB851916:LOC851963 LXX851916:LXY851963 MHT851916:MHU851963 MRP851916:MRQ851963 NBL851916:NBM851963 NLH851916:NLI851963 NVD851916:NVE851963 OEZ851916:OFA851963 OOV851916:OOW851963 OYR851916:OYS851963 PIN851916:PIO851963 PSJ851916:PSK851963 QCF851916:QCG851963 QMB851916:QMC851963 QVX851916:QVY851963 RFT851916:RFU851963 RPP851916:RPQ851963 RZL851916:RZM851963 SJH851916:SJI851963 STD851916:STE851963 TCZ851916:TDA851963 TMV851916:TMW851963 TWR851916:TWS851963 UGN851916:UGO851963 UQJ851916:UQK851963 VAF851916:VAG851963 VKB851916:VKC851963 VTX851916:VTY851963 WDT851916:WDU851963 WNP851916:WNQ851963 WXL851916:WXM851963 KZ917452:LA917499 UV917452:UW917499 AER917452:AES917499 AON917452:AOO917499 AYJ917452:AYK917499 BIF917452:BIG917499 BSB917452:BSC917499 CBX917452:CBY917499 CLT917452:CLU917499 CVP917452:CVQ917499 DFL917452:DFM917499 DPH917452:DPI917499 DZD917452:DZE917499 EIZ917452:EJA917499 ESV917452:ESW917499 FCR917452:FCS917499 FMN917452:FMO917499 FWJ917452:FWK917499 GGF917452:GGG917499 GQB917452:GQC917499 GZX917452:GZY917499 HJT917452:HJU917499 HTP917452:HTQ917499 IDL917452:IDM917499 INH917452:INI917499 IXD917452:IXE917499 JGZ917452:JHA917499 JQV917452:JQW917499 KAR917452:KAS917499 KKN917452:KKO917499 KUJ917452:KUK917499 LEF917452:LEG917499 LOB917452:LOC917499 LXX917452:LXY917499 MHT917452:MHU917499 MRP917452:MRQ917499 NBL917452:NBM917499 NLH917452:NLI917499 NVD917452:NVE917499 OEZ917452:OFA917499 OOV917452:OOW917499 OYR917452:OYS917499 PIN917452:PIO917499 PSJ917452:PSK917499 QCF917452:QCG917499 QMB917452:QMC917499 QVX917452:QVY917499 RFT917452:RFU917499 RPP917452:RPQ917499 RZL917452:RZM917499 SJH917452:SJI917499 STD917452:STE917499 TCZ917452:TDA917499 TMV917452:TMW917499 TWR917452:TWS917499 UGN917452:UGO917499 UQJ917452:UQK917499 VAF917452:VAG917499 VKB917452:VKC917499 VTX917452:VTY917499 WDT917452:WDU917499 WNP917452:WNQ917499 WXL917452:WXM917499 KZ982988:LA983035 UV982988:UW983035 AER982988:AES983035 AON982988:AOO983035 AYJ982988:AYK983035 BIF982988:BIG983035 BSB982988:BSC983035 CBX982988:CBY983035 CLT982988:CLU983035 CVP982988:CVQ983035 DFL982988:DFM983035 DPH982988:DPI983035 DZD982988:DZE983035 EIZ982988:EJA983035 ESV982988:ESW983035 FCR982988:FCS983035 FMN982988:FMO983035 FWJ982988:FWK983035 GGF982988:GGG983035 GQB982988:GQC983035 GZX982988:GZY983035 HJT982988:HJU983035 HTP982988:HTQ983035 IDL982988:IDM983035 INH982988:INI983035 IXD982988:IXE983035 JGZ982988:JHA983035 JQV982988:JQW983035 KAR982988:KAS983035 KKN982988:KKO983035 KUJ982988:KUK983035 LEF982988:LEG983035 LOB982988:LOC983035 LXX982988:LXY983035 MHT982988:MHU983035 MRP982988:MRQ983035 NBL982988:NBM983035 NLH982988:NLI983035 NVD982988:NVE983035 OEZ982988:OFA983035 OOV982988:OOW983035 OYR982988:OYS983035 PIN982988:PIO983035 PSJ982988:PSK983035 QCF982988:QCG983035 QMB982988:QMC983035 QVX982988:QVY983035 RFT982988:RFU983035 RPP982988:RPQ983035 RZL982988:RZM983035 SJH982988:SJI983035 STD982988:STE983035 TCZ982988:TDA983035 TMV982988:TMW983035 TWR982988:TWS983035 UGN982988:UGO983035 UQJ982988:UQK983035 VAF982988:VAG983035 VKB982988:VKC983035 VTX982988:VTY983035 WDT982988:WDU983035 WNP982988:WNQ983035 WXL982988:WXM983035 BJ65484:BK65531 LF65484:LG65531 VB65484:VC65531 AEX65484:AEY65531 AOT65484:AOU65531 AYP65484:AYQ65531 BIL65484:BIM65531 BSH65484:BSI65531 CCD65484:CCE65531 CLZ65484:CMA65531 CVV65484:CVW65531 DFR65484:DFS65531 DPN65484:DPO65531 DZJ65484:DZK65531 EJF65484:EJG65531 ETB65484:ETC65531 FCX65484:FCY65531 FMT65484:FMU65531 FWP65484:FWQ65531 GGL65484:GGM65531 GQH65484:GQI65531 HAD65484:HAE65531 HJZ65484:HKA65531 HTV65484:HTW65531 IDR65484:IDS65531 INN65484:INO65531 IXJ65484:IXK65531 JHF65484:JHG65531 JRB65484:JRC65531 KAX65484:KAY65531 KKT65484:KKU65531 KUP65484:KUQ65531 LEL65484:LEM65531 LOH65484:LOI65531 LYD65484:LYE65531 MHZ65484:MIA65531 MRV65484:MRW65531 NBR65484:NBS65531 NLN65484:NLO65531 NVJ65484:NVK65531 OFF65484:OFG65531 OPB65484:OPC65531 OYX65484:OYY65531 PIT65484:PIU65531 PSP65484:PSQ65531 QCL65484:QCM65531 QMH65484:QMI65531 QWD65484:QWE65531 RFZ65484:RGA65531 RPV65484:RPW65531 RZR65484:RZS65531 SJN65484:SJO65531 STJ65484:STK65531 TDF65484:TDG65531 TNB65484:TNC65531 TWX65484:TWY65531 UGT65484:UGU65531 UQP65484:UQQ65531 VAL65484:VAM65531 VKH65484:VKI65531 VUD65484:VUE65531 WDZ65484:WEA65531 WNV65484:WNW65531 WXR65484:WXS65531 BJ131020:BK131067 LF131020:LG131067 VB131020:VC131067 AEX131020:AEY131067 AOT131020:AOU131067 AYP131020:AYQ131067 BIL131020:BIM131067 BSH131020:BSI131067 CCD131020:CCE131067 CLZ131020:CMA131067 CVV131020:CVW131067 DFR131020:DFS131067 DPN131020:DPO131067 DZJ131020:DZK131067 EJF131020:EJG131067 ETB131020:ETC131067 FCX131020:FCY131067 FMT131020:FMU131067 FWP131020:FWQ131067 GGL131020:GGM131067 GQH131020:GQI131067 HAD131020:HAE131067 HJZ131020:HKA131067 HTV131020:HTW131067 IDR131020:IDS131067 INN131020:INO131067 IXJ131020:IXK131067 JHF131020:JHG131067 JRB131020:JRC131067 KAX131020:KAY131067 KKT131020:KKU131067 KUP131020:KUQ131067 LEL131020:LEM131067 LOH131020:LOI131067 LYD131020:LYE131067 MHZ131020:MIA131067 MRV131020:MRW131067 NBR131020:NBS131067 NLN131020:NLO131067 NVJ131020:NVK131067 OFF131020:OFG131067 OPB131020:OPC131067 OYX131020:OYY131067 PIT131020:PIU131067 PSP131020:PSQ131067 QCL131020:QCM131067 QMH131020:QMI131067 QWD131020:QWE131067 RFZ131020:RGA131067 RPV131020:RPW131067 RZR131020:RZS131067 SJN131020:SJO131067 STJ131020:STK131067 TDF131020:TDG131067 TNB131020:TNC131067 TWX131020:TWY131067 UGT131020:UGU131067 UQP131020:UQQ131067 VAL131020:VAM131067 VKH131020:VKI131067 VUD131020:VUE131067 WDZ131020:WEA131067 WNV131020:WNW131067 WXR131020:WXS131067 BJ196556:BK196603 LF196556:LG196603 VB196556:VC196603 AEX196556:AEY196603 AOT196556:AOU196603 AYP196556:AYQ196603 BIL196556:BIM196603 BSH196556:BSI196603 CCD196556:CCE196603 CLZ196556:CMA196603 CVV196556:CVW196603 DFR196556:DFS196603 DPN196556:DPO196603 DZJ196556:DZK196603 EJF196556:EJG196603 ETB196556:ETC196603 FCX196556:FCY196603 FMT196556:FMU196603 FWP196556:FWQ196603 GGL196556:GGM196603 GQH196556:GQI196603 HAD196556:HAE196603 HJZ196556:HKA196603 HTV196556:HTW196603 IDR196556:IDS196603 INN196556:INO196603 IXJ196556:IXK196603 JHF196556:JHG196603 JRB196556:JRC196603 KAX196556:KAY196603 KKT196556:KKU196603 KUP196556:KUQ196603 LEL196556:LEM196603 LOH196556:LOI196603 LYD196556:LYE196603 MHZ196556:MIA196603 MRV196556:MRW196603 NBR196556:NBS196603 NLN196556:NLO196603 NVJ196556:NVK196603 OFF196556:OFG196603 OPB196556:OPC196603 OYX196556:OYY196603 PIT196556:PIU196603 PSP196556:PSQ196603 QCL196556:QCM196603 QMH196556:QMI196603 QWD196556:QWE196603 RFZ196556:RGA196603 RPV196556:RPW196603 RZR196556:RZS196603 SJN196556:SJO196603 STJ196556:STK196603 TDF196556:TDG196603 TNB196556:TNC196603 TWX196556:TWY196603 UGT196556:UGU196603 UQP196556:UQQ196603 VAL196556:VAM196603 VKH196556:VKI196603 VUD196556:VUE196603 WDZ196556:WEA196603 WNV196556:WNW196603 WXR196556:WXS196603 BJ262092:BK262139 LF262092:LG262139 VB262092:VC262139 AEX262092:AEY262139 AOT262092:AOU262139 AYP262092:AYQ262139 BIL262092:BIM262139 BSH262092:BSI262139 CCD262092:CCE262139 CLZ262092:CMA262139 CVV262092:CVW262139 DFR262092:DFS262139 DPN262092:DPO262139 DZJ262092:DZK262139 EJF262092:EJG262139 ETB262092:ETC262139 FCX262092:FCY262139 FMT262092:FMU262139 FWP262092:FWQ262139 GGL262092:GGM262139 GQH262092:GQI262139 HAD262092:HAE262139 HJZ262092:HKA262139 HTV262092:HTW262139 IDR262092:IDS262139 INN262092:INO262139 IXJ262092:IXK262139 JHF262092:JHG262139 JRB262092:JRC262139 KAX262092:KAY262139 KKT262092:KKU262139 KUP262092:KUQ262139 LEL262092:LEM262139 LOH262092:LOI262139 LYD262092:LYE262139 MHZ262092:MIA262139 MRV262092:MRW262139 NBR262092:NBS262139 NLN262092:NLO262139 NVJ262092:NVK262139 OFF262092:OFG262139 OPB262092:OPC262139 OYX262092:OYY262139 PIT262092:PIU262139 PSP262092:PSQ262139 QCL262092:QCM262139 QMH262092:QMI262139 QWD262092:QWE262139 RFZ262092:RGA262139 RPV262092:RPW262139 RZR262092:RZS262139 SJN262092:SJO262139 STJ262092:STK262139 TDF262092:TDG262139 TNB262092:TNC262139 TWX262092:TWY262139 UGT262092:UGU262139 UQP262092:UQQ262139 VAL262092:VAM262139 VKH262092:VKI262139 VUD262092:VUE262139 WDZ262092:WEA262139 WNV262092:WNW262139 WXR262092:WXS262139 BJ327628:BK327675 LF327628:LG327675 VB327628:VC327675 AEX327628:AEY327675 AOT327628:AOU327675 AYP327628:AYQ327675 BIL327628:BIM327675 BSH327628:BSI327675 CCD327628:CCE327675 CLZ327628:CMA327675 CVV327628:CVW327675 DFR327628:DFS327675 DPN327628:DPO327675 DZJ327628:DZK327675 EJF327628:EJG327675 ETB327628:ETC327675 FCX327628:FCY327675 FMT327628:FMU327675 FWP327628:FWQ327675 GGL327628:GGM327675 GQH327628:GQI327675 HAD327628:HAE327675 HJZ327628:HKA327675 HTV327628:HTW327675 IDR327628:IDS327675 INN327628:INO327675 IXJ327628:IXK327675 JHF327628:JHG327675 JRB327628:JRC327675 KAX327628:KAY327675 KKT327628:KKU327675 KUP327628:KUQ327675 LEL327628:LEM327675 LOH327628:LOI327675 LYD327628:LYE327675 MHZ327628:MIA327675 MRV327628:MRW327675 NBR327628:NBS327675 NLN327628:NLO327675 NVJ327628:NVK327675 OFF327628:OFG327675 OPB327628:OPC327675 OYX327628:OYY327675 PIT327628:PIU327675 PSP327628:PSQ327675 QCL327628:QCM327675 QMH327628:QMI327675 QWD327628:QWE327675 RFZ327628:RGA327675 RPV327628:RPW327675 RZR327628:RZS327675 SJN327628:SJO327675 STJ327628:STK327675 TDF327628:TDG327675 TNB327628:TNC327675 TWX327628:TWY327675 UGT327628:UGU327675 UQP327628:UQQ327675 VAL327628:VAM327675 VKH327628:VKI327675 VUD327628:VUE327675 WDZ327628:WEA327675 WNV327628:WNW327675 WXR327628:WXS327675 BJ393164:BK393211 LF393164:LG393211 VB393164:VC393211 AEX393164:AEY393211 AOT393164:AOU393211 AYP393164:AYQ393211 BIL393164:BIM393211 BSH393164:BSI393211 CCD393164:CCE393211 CLZ393164:CMA393211 CVV393164:CVW393211 DFR393164:DFS393211 DPN393164:DPO393211 DZJ393164:DZK393211 EJF393164:EJG393211 ETB393164:ETC393211 FCX393164:FCY393211 FMT393164:FMU393211 FWP393164:FWQ393211 GGL393164:GGM393211 GQH393164:GQI393211 HAD393164:HAE393211 HJZ393164:HKA393211 HTV393164:HTW393211 IDR393164:IDS393211 INN393164:INO393211 IXJ393164:IXK393211 JHF393164:JHG393211 JRB393164:JRC393211 KAX393164:KAY393211 KKT393164:KKU393211 KUP393164:KUQ393211 LEL393164:LEM393211 LOH393164:LOI393211 LYD393164:LYE393211 MHZ393164:MIA393211 MRV393164:MRW393211 NBR393164:NBS393211 NLN393164:NLO393211 NVJ393164:NVK393211 OFF393164:OFG393211 OPB393164:OPC393211 OYX393164:OYY393211 PIT393164:PIU393211 PSP393164:PSQ393211 QCL393164:QCM393211 QMH393164:QMI393211 QWD393164:QWE393211 RFZ393164:RGA393211 RPV393164:RPW393211 RZR393164:RZS393211 SJN393164:SJO393211 STJ393164:STK393211 TDF393164:TDG393211 TNB393164:TNC393211 TWX393164:TWY393211 UGT393164:UGU393211 UQP393164:UQQ393211 VAL393164:VAM393211 VKH393164:VKI393211 VUD393164:VUE393211 WDZ393164:WEA393211 WNV393164:WNW393211 WXR393164:WXS393211 BJ458700:BK458747 LF458700:LG458747 VB458700:VC458747 AEX458700:AEY458747 AOT458700:AOU458747 AYP458700:AYQ458747 BIL458700:BIM458747 BSH458700:BSI458747 CCD458700:CCE458747 CLZ458700:CMA458747 CVV458700:CVW458747 DFR458700:DFS458747 DPN458700:DPO458747 DZJ458700:DZK458747 EJF458700:EJG458747 ETB458700:ETC458747 FCX458700:FCY458747 FMT458700:FMU458747 FWP458700:FWQ458747 GGL458700:GGM458747 GQH458700:GQI458747 HAD458700:HAE458747 HJZ458700:HKA458747 HTV458700:HTW458747 IDR458700:IDS458747 INN458700:INO458747 IXJ458700:IXK458747 JHF458700:JHG458747 JRB458700:JRC458747 KAX458700:KAY458747 KKT458700:KKU458747 KUP458700:KUQ458747 LEL458700:LEM458747 LOH458700:LOI458747 LYD458700:LYE458747 MHZ458700:MIA458747 MRV458700:MRW458747 NBR458700:NBS458747 NLN458700:NLO458747 NVJ458700:NVK458747 OFF458700:OFG458747 OPB458700:OPC458747 OYX458700:OYY458747 PIT458700:PIU458747 PSP458700:PSQ458747 QCL458700:QCM458747 QMH458700:QMI458747 QWD458700:QWE458747 RFZ458700:RGA458747 RPV458700:RPW458747 RZR458700:RZS458747 SJN458700:SJO458747 STJ458700:STK458747 TDF458700:TDG458747 TNB458700:TNC458747 TWX458700:TWY458747 UGT458700:UGU458747 UQP458700:UQQ458747 VAL458700:VAM458747 VKH458700:VKI458747 VUD458700:VUE458747 WDZ458700:WEA458747 WNV458700:WNW458747 WXR458700:WXS458747 BJ524236:BK524283 LF524236:LG524283 VB524236:VC524283 AEX524236:AEY524283 AOT524236:AOU524283 AYP524236:AYQ524283 BIL524236:BIM524283 BSH524236:BSI524283 CCD524236:CCE524283 CLZ524236:CMA524283 CVV524236:CVW524283 DFR524236:DFS524283 DPN524236:DPO524283 DZJ524236:DZK524283 EJF524236:EJG524283 ETB524236:ETC524283 FCX524236:FCY524283 FMT524236:FMU524283 FWP524236:FWQ524283 GGL524236:GGM524283 GQH524236:GQI524283 HAD524236:HAE524283 HJZ524236:HKA524283 HTV524236:HTW524283 IDR524236:IDS524283 INN524236:INO524283 IXJ524236:IXK524283 JHF524236:JHG524283 JRB524236:JRC524283 KAX524236:KAY524283 KKT524236:KKU524283 KUP524236:KUQ524283 LEL524236:LEM524283 LOH524236:LOI524283 LYD524236:LYE524283 MHZ524236:MIA524283 MRV524236:MRW524283 NBR524236:NBS524283 NLN524236:NLO524283 NVJ524236:NVK524283 OFF524236:OFG524283 OPB524236:OPC524283 OYX524236:OYY524283 PIT524236:PIU524283 PSP524236:PSQ524283 QCL524236:QCM524283 QMH524236:QMI524283 QWD524236:QWE524283 RFZ524236:RGA524283 RPV524236:RPW524283 RZR524236:RZS524283 SJN524236:SJO524283 STJ524236:STK524283 TDF524236:TDG524283 TNB524236:TNC524283 TWX524236:TWY524283 UGT524236:UGU524283 UQP524236:UQQ524283 VAL524236:VAM524283 VKH524236:VKI524283 VUD524236:VUE524283 WDZ524236:WEA524283 WNV524236:WNW524283 WXR524236:WXS524283 BJ589772:BK589819 LF589772:LG589819 VB589772:VC589819 AEX589772:AEY589819 AOT589772:AOU589819 AYP589772:AYQ589819 BIL589772:BIM589819 BSH589772:BSI589819 CCD589772:CCE589819 CLZ589772:CMA589819 CVV589772:CVW589819 DFR589772:DFS589819 DPN589772:DPO589819 DZJ589772:DZK589819 EJF589772:EJG589819 ETB589772:ETC589819 FCX589772:FCY589819 FMT589772:FMU589819 FWP589772:FWQ589819 GGL589772:GGM589819 GQH589772:GQI589819 HAD589772:HAE589819 HJZ589772:HKA589819 HTV589772:HTW589819 IDR589772:IDS589819 INN589772:INO589819 IXJ589772:IXK589819 JHF589772:JHG589819 JRB589772:JRC589819 KAX589772:KAY589819 KKT589772:KKU589819 KUP589772:KUQ589819 LEL589772:LEM589819 LOH589772:LOI589819 LYD589772:LYE589819 MHZ589772:MIA589819 MRV589772:MRW589819 NBR589772:NBS589819 NLN589772:NLO589819 NVJ589772:NVK589819 OFF589772:OFG589819 OPB589772:OPC589819 OYX589772:OYY589819 PIT589772:PIU589819 PSP589772:PSQ589819 QCL589772:QCM589819 QMH589772:QMI589819 QWD589772:QWE589819 RFZ589772:RGA589819 RPV589772:RPW589819 RZR589772:RZS589819 SJN589772:SJO589819 STJ589772:STK589819 TDF589772:TDG589819 TNB589772:TNC589819 TWX589772:TWY589819 UGT589772:UGU589819 UQP589772:UQQ589819 VAL589772:VAM589819 VKH589772:VKI589819 VUD589772:VUE589819 WDZ589772:WEA589819 WNV589772:WNW589819 WXR589772:WXS589819 BJ655308:BK655355 LF655308:LG655355 VB655308:VC655355 AEX655308:AEY655355 AOT655308:AOU655355 AYP655308:AYQ655355 BIL655308:BIM655355 BSH655308:BSI655355 CCD655308:CCE655355 CLZ655308:CMA655355 CVV655308:CVW655355 DFR655308:DFS655355 DPN655308:DPO655355 DZJ655308:DZK655355 EJF655308:EJG655355 ETB655308:ETC655355 FCX655308:FCY655355 FMT655308:FMU655355 FWP655308:FWQ655355 GGL655308:GGM655355 GQH655308:GQI655355 HAD655308:HAE655355 HJZ655308:HKA655355 HTV655308:HTW655355 IDR655308:IDS655355 INN655308:INO655355 IXJ655308:IXK655355 JHF655308:JHG655355 JRB655308:JRC655355 KAX655308:KAY655355 KKT655308:KKU655355 KUP655308:KUQ655355 LEL655308:LEM655355 LOH655308:LOI655355 LYD655308:LYE655355 MHZ655308:MIA655355 MRV655308:MRW655355 NBR655308:NBS655355 NLN655308:NLO655355 NVJ655308:NVK655355 OFF655308:OFG655355 OPB655308:OPC655355 OYX655308:OYY655355 PIT655308:PIU655355 PSP655308:PSQ655355 QCL655308:QCM655355 QMH655308:QMI655355 QWD655308:QWE655355 RFZ655308:RGA655355 RPV655308:RPW655355 RZR655308:RZS655355 SJN655308:SJO655355 STJ655308:STK655355 TDF655308:TDG655355 TNB655308:TNC655355 TWX655308:TWY655355 UGT655308:UGU655355 UQP655308:UQQ655355 VAL655308:VAM655355 VKH655308:VKI655355 VUD655308:VUE655355 WDZ655308:WEA655355 WNV655308:WNW655355 WXR655308:WXS655355 BJ720844:BK720891 LF720844:LG720891 VB720844:VC720891 AEX720844:AEY720891 AOT720844:AOU720891 AYP720844:AYQ720891 BIL720844:BIM720891 BSH720844:BSI720891 CCD720844:CCE720891 CLZ720844:CMA720891 CVV720844:CVW720891 DFR720844:DFS720891 DPN720844:DPO720891 DZJ720844:DZK720891 EJF720844:EJG720891 ETB720844:ETC720891 FCX720844:FCY720891 FMT720844:FMU720891 FWP720844:FWQ720891 GGL720844:GGM720891 GQH720844:GQI720891 HAD720844:HAE720891 HJZ720844:HKA720891 HTV720844:HTW720891 IDR720844:IDS720891 INN720844:INO720891 IXJ720844:IXK720891 JHF720844:JHG720891 JRB720844:JRC720891 KAX720844:KAY720891 KKT720844:KKU720891 KUP720844:KUQ720891 LEL720844:LEM720891 LOH720844:LOI720891 LYD720844:LYE720891 MHZ720844:MIA720891 MRV720844:MRW720891 NBR720844:NBS720891 NLN720844:NLO720891 NVJ720844:NVK720891 OFF720844:OFG720891 OPB720844:OPC720891 OYX720844:OYY720891 PIT720844:PIU720891 PSP720844:PSQ720891 QCL720844:QCM720891 QMH720844:QMI720891 QWD720844:QWE720891 RFZ720844:RGA720891 RPV720844:RPW720891 RZR720844:RZS720891 SJN720844:SJO720891 STJ720844:STK720891 TDF720844:TDG720891 TNB720844:TNC720891 TWX720844:TWY720891 UGT720844:UGU720891 UQP720844:UQQ720891 VAL720844:VAM720891 VKH720844:VKI720891 VUD720844:VUE720891 WDZ720844:WEA720891 WNV720844:WNW720891 WXR720844:WXS720891 BJ786380:BK786427 LF786380:LG786427 VB786380:VC786427 AEX786380:AEY786427 AOT786380:AOU786427 AYP786380:AYQ786427 BIL786380:BIM786427 BSH786380:BSI786427 CCD786380:CCE786427 CLZ786380:CMA786427 CVV786380:CVW786427 DFR786380:DFS786427 DPN786380:DPO786427 DZJ786380:DZK786427 EJF786380:EJG786427 ETB786380:ETC786427 FCX786380:FCY786427 FMT786380:FMU786427 FWP786380:FWQ786427 GGL786380:GGM786427 GQH786380:GQI786427 HAD786380:HAE786427 HJZ786380:HKA786427 HTV786380:HTW786427 IDR786380:IDS786427 INN786380:INO786427 IXJ786380:IXK786427 JHF786380:JHG786427 JRB786380:JRC786427 KAX786380:KAY786427 KKT786380:KKU786427 KUP786380:KUQ786427 LEL786380:LEM786427 LOH786380:LOI786427 LYD786380:LYE786427 MHZ786380:MIA786427 MRV786380:MRW786427 NBR786380:NBS786427 NLN786380:NLO786427 NVJ786380:NVK786427 OFF786380:OFG786427 OPB786380:OPC786427 OYX786380:OYY786427 PIT786380:PIU786427 PSP786380:PSQ786427 QCL786380:QCM786427 QMH786380:QMI786427 QWD786380:QWE786427 RFZ786380:RGA786427 RPV786380:RPW786427 RZR786380:RZS786427 SJN786380:SJO786427 STJ786380:STK786427 TDF786380:TDG786427 TNB786380:TNC786427 TWX786380:TWY786427 UGT786380:UGU786427 UQP786380:UQQ786427 VAL786380:VAM786427 VKH786380:VKI786427 VUD786380:VUE786427 WDZ786380:WEA786427 WNV786380:WNW786427 WXR786380:WXS786427 BJ851916:BK851963 LF851916:LG851963 VB851916:VC851963 AEX851916:AEY851963 AOT851916:AOU851963 AYP851916:AYQ851963 BIL851916:BIM851963 BSH851916:BSI851963 CCD851916:CCE851963 CLZ851916:CMA851963 CVV851916:CVW851963 DFR851916:DFS851963 DPN851916:DPO851963 DZJ851916:DZK851963 EJF851916:EJG851963 ETB851916:ETC851963 FCX851916:FCY851963 FMT851916:FMU851963 FWP851916:FWQ851963 GGL851916:GGM851963 GQH851916:GQI851963 HAD851916:HAE851963 HJZ851916:HKA851963 HTV851916:HTW851963 IDR851916:IDS851963 INN851916:INO851963 IXJ851916:IXK851963 JHF851916:JHG851963 JRB851916:JRC851963 KAX851916:KAY851963 KKT851916:KKU851963 KUP851916:KUQ851963 LEL851916:LEM851963 LOH851916:LOI851963 LYD851916:LYE851963 MHZ851916:MIA851963 MRV851916:MRW851963 NBR851916:NBS851963 NLN851916:NLO851963 NVJ851916:NVK851963 OFF851916:OFG851963 OPB851916:OPC851963 OYX851916:OYY851963 PIT851916:PIU851963 PSP851916:PSQ851963 QCL851916:QCM851963 QMH851916:QMI851963 QWD851916:QWE851963 RFZ851916:RGA851963 RPV851916:RPW851963 RZR851916:RZS851963 SJN851916:SJO851963 STJ851916:STK851963 TDF851916:TDG851963 TNB851916:TNC851963 TWX851916:TWY851963 UGT851916:UGU851963 UQP851916:UQQ851963 VAL851916:VAM851963 VKH851916:VKI851963 VUD851916:VUE851963 WDZ851916:WEA851963 WNV851916:WNW851963 WXR851916:WXS851963 BJ917452:BK917499 LF917452:LG917499 VB917452:VC917499 AEX917452:AEY917499 AOT917452:AOU917499 AYP917452:AYQ917499 BIL917452:BIM917499 BSH917452:BSI917499 CCD917452:CCE917499 CLZ917452:CMA917499 CVV917452:CVW917499 DFR917452:DFS917499 DPN917452:DPO917499 DZJ917452:DZK917499 EJF917452:EJG917499 ETB917452:ETC917499 FCX917452:FCY917499 FMT917452:FMU917499 FWP917452:FWQ917499 GGL917452:GGM917499 GQH917452:GQI917499 HAD917452:HAE917499 HJZ917452:HKA917499 HTV917452:HTW917499 IDR917452:IDS917499 INN917452:INO917499 IXJ917452:IXK917499 JHF917452:JHG917499 JRB917452:JRC917499 KAX917452:KAY917499 KKT917452:KKU917499 KUP917452:KUQ917499 LEL917452:LEM917499 LOH917452:LOI917499 LYD917452:LYE917499 MHZ917452:MIA917499 MRV917452:MRW917499 NBR917452:NBS917499 NLN917452:NLO917499 NVJ917452:NVK917499 OFF917452:OFG917499 OPB917452:OPC917499 OYX917452:OYY917499 PIT917452:PIU917499 PSP917452:PSQ917499 QCL917452:QCM917499 QMH917452:QMI917499 QWD917452:QWE917499 RFZ917452:RGA917499 RPV917452:RPW917499 RZR917452:RZS917499 SJN917452:SJO917499 STJ917452:STK917499 TDF917452:TDG917499 TNB917452:TNC917499 TWX917452:TWY917499 UGT917452:UGU917499 UQP917452:UQQ917499 VAL917452:VAM917499 VKH917452:VKI917499 VUD917452:VUE917499 WDZ917452:WEA917499 WNV917452:WNW917499 WXR917452:WXS917499 BJ982988:BK983035 LF982988:LG983035 VB982988:VC983035 AEX982988:AEY983035 AOT982988:AOU983035 AYP982988:AYQ983035 BIL982988:BIM983035 BSH982988:BSI983035 CCD982988:CCE983035 CLZ982988:CMA983035 CVV982988:CVW983035 DFR982988:DFS983035 DPN982988:DPO983035 DZJ982988:DZK983035 EJF982988:EJG983035 ETB982988:ETC983035 FCX982988:FCY983035 FMT982988:FMU983035 FWP982988:FWQ983035 GGL982988:GGM983035 GQH982988:GQI983035 HAD982988:HAE983035 HJZ982988:HKA983035 HTV982988:HTW983035 IDR982988:IDS983035 INN982988:INO983035 IXJ982988:IXK983035 JHF982988:JHG983035 JRB982988:JRC983035 KAX982988:KAY983035 KKT982988:KKU983035 KUP982988:KUQ983035 LEL982988:LEM983035 LOH982988:LOI983035 LYD982988:LYE983035 MHZ982988:MIA983035 MRV982988:MRW983035 NBR982988:NBS983035 NLN982988:NLO983035 NVJ982988:NVK983035 OFF982988:OFG983035 OPB982988:OPC983035 OYX982988:OYY983035 PIT982988:PIU983035 PSP982988:PSQ983035 QCL982988:QCM983035 QMH982988:QMI983035 QWD982988:QWE983035 RFZ982988:RGA983035 RPV982988:RPW983035 RZR982988:RZS983035 SJN982988:SJO983035 STJ982988:STK983035 TDF982988:TDG983035 TNB982988:TNC983035 TWX982988:TWY983035 UGT982988:UGU983035 UQP982988:UQQ983035 VAL982988:VAM983035 VKH982988:VKI983035 VUD982988:VUE983035 WDZ982988:WEA983035 WNV982988:WNW983035 WXR982988:WXS983035 KQ65484:KU65531 UM65484:UQ65531 AEI65484:AEM65531 AOE65484:AOI65531 AYA65484:AYE65531 BHW65484:BIA65531 BRS65484:BRW65531 CBO65484:CBS65531 CLK65484:CLO65531 CVG65484:CVK65531 DFC65484:DFG65531 DOY65484:DPC65531 DYU65484:DYY65531 EIQ65484:EIU65531 ESM65484:ESQ65531 FCI65484:FCM65531 FME65484:FMI65531 FWA65484:FWE65531 GFW65484:GGA65531 GPS65484:GPW65531 GZO65484:GZS65531 HJK65484:HJO65531 HTG65484:HTK65531 IDC65484:IDG65531 IMY65484:INC65531 IWU65484:IWY65531 JGQ65484:JGU65531 JQM65484:JQQ65531 KAI65484:KAM65531 KKE65484:KKI65531 KUA65484:KUE65531 LDW65484:LEA65531 LNS65484:LNW65531 LXO65484:LXS65531 MHK65484:MHO65531 MRG65484:MRK65531 NBC65484:NBG65531 NKY65484:NLC65531 NUU65484:NUY65531 OEQ65484:OEU65531 OOM65484:OOQ65531 OYI65484:OYM65531 PIE65484:PII65531 PSA65484:PSE65531 QBW65484:QCA65531 QLS65484:QLW65531 QVO65484:QVS65531 RFK65484:RFO65531 RPG65484:RPK65531 RZC65484:RZG65531 SIY65484:SJC65531 SSU65484:SSY65531 TCQ65484:TCU65531 TMM65484:TMQ65531 TWI65484:TWM65531 UGE65484:UGI65531 UQA65484:UQE65531 UZW65484:VAA65531 VJS65484:VJW65531 VTO65484:VTS65531 WDK65484:WDO65531 WNG65484:WNK65531 WXC65484:WXG65531 KQ131020:KU131067 UM131020:UQ131067 AEI131020:AEM131067 AOE131020:AOI131067 AYA131020:AYE131067 BHW131020:BIA131067 BRS131020:BRW131067 CBO131020:CBS131067 CLK131020:CLO131067 CVG131020:CVK131067 DFC131020:DFG131067 DOY131020:DPC131067 DYU131020:DYY131067 EIQ131020:EIU131067 ESM131020:ESQ131067 FCI131020:FCM131067 FME131020:FMI131067 FWA131020:FWE131067 GFW131020:GGA131067 GPS131020:GPW131067 GZO131020:GZS131067 HJK131020:HJO131067 HTG131020:HTK131067 IDC131020:IDG131067 IMY131020:INC131067 IWU131020:IWY131067 JGQ131020:JGU131067 JQM131020:JQQ131067 KAI131020:KAM131067 KKE131020:KKI131067 KUA131020:KUE131067 LDW131020:LEA131067 LNS131020:LNW131067 LXO131020:LXS131067 MHK131020:MHO131067 MRG131020:MRK131067 NBC131020:NBG131067 NKY131020:NLC131067 NUU131020:NUY131067 OEQ131020:OEU131067 OOM131020:OOQ131067 OYI131020:OYM131067 PIE131020:PII131067 PSA131020:PSE131067 QBW131020:QCA131067 QLS131020:QLW131067 QVO131020:QVS131067 RFK131020:RFO131067 RPG131020:RPK131067 RZC131020:RZG131067 SIY131020:SJC131067 SSU131020:SSY131067 TCQ131020:TCU131067 TMM131020:TMQ131067 TWI131020:TWM131067 UGE131020:UGI131067 UQA131020:UQE131067 UZW131020:VAA131067 VJS131020:VJW131067 VTO131020:VTS131067 WDK131020:WDO131067 WNG131020:WNK131067 WXC131020:WXG131067 KQ196556:KU196603 UM196556:UQ196603 AEI196556:AEM196603 AOE196556:AOI196603 AYA196556:AYE196603 BHW196556:BIA196603 BRS196556:BRW196603 CBO196556:CBS196603 CLK196556:CLO196603 CVG196556:CVK196603 DFC196556:DFG196603 DOY196556:DPC196603 DYU196556:DYY196603 EIQ196556:EIU196603 ESM196556:ESQ196603 FCI196556:FCM196603 FME196556:FMI196603 FWA196556:FWE196603 GFW196556:GGA196603 GPS196556:GPW196603 GZO196556:GZS196603 HJK196556:HJO196603 HTG196556:HTK196603 IDC196556:IDG196603 IMY196556:INC196603 IWU196556:IWY196603 JGQ196556:JGU196603 JQM196556:JQQ196603 KAI196556:KAM196603 KKE196556:KKI196603 KUA196556:KUE196603 LDW196556:LEA196603 LNS196556:LNW196603 LXO196556:LXS196603 MHK196556:MHO196603 MRG196556:MRK196603 NBC196556:NBG196603 NKY196556:NLC196603 NUU196556:NUY196603 OEQ196556:OEU196603 OOM196556:OOQ196603 OYI196556:OYM196603 PIE196556:PII196603 PSA196556:PSE196603 QBW196556:QCA196603 QLS196556:QLW196603 QVO196556:QVS196603 RFK196556:RFO196603 RPG196556:RPK196603 RZC196556:RZG196603 SIY196556:SJC196603 SSU196556:SSY196603 TCQ196556:TCU196603 TMM196556:TMQ196603 TWI196556:TWM196603 UGE196556:UGI196603 UQA196556:UQE196603 UZW196556:VAA196603 VJS196556:VJW196603 VTO196556:VTS196603 WDK196556:WDO196603 WNG196556:WNK196603 WXC196556:WXG196603 KQ262092:KU262139 UM262092:UQ262139 AEI262092:AEM262139 AOE262092:AOI262139 AYA262092:AYE262139 BHW262092:BIA262139 BRS262092:BRW262139 CBO262092:CBS262139 CLK262092:CLO262139 CVG262092:CVK262139 DFC262092:DFG262139 DOY262092:DPC262139 DYU262092:DYY262139 EIQ262092:EIU262139 ESM262092:ESQ262139 FCI262092:FCM262139 FME262092:FMI262139 FWA262092:FWE262139 GFW262092:GGA262139 GPS262092:GPW262139 GZO262092:GZS262139 HJK262092:HJO262139 HTG262092:HTK262139 IDC262092:IDG262139 IMY262092:INC262139 IWU262092:IWY262139 JGQ262092:JGU262139 JQM262092:JQQ262139 KAI262092:KAM262139 KKE262092:KKI262139 KUA262092:KUE262139 LDW262092:LEA262139 LNS262092:LNW262139 LXO262092:LXS262139 MHK262092:MHO262139 MRG262092:MRK262139 NBC262092:NBG262139 NKY262092:NLC262139 NUU262092:NUY262139 OEQ262092:OEU262139 OOM262092:OOQ262139 OYI262092:OYM262139 PIE262092:PII262139 PSA262092:PSE262139 QBW262092:QCA262139 QLS262092:QLW262139 QVO262092:QVS262139 RFK262092:RFO262139 RPG262092:RPK262139 RZC262092:RZG262139 SIY262092:SJC262139 SSU262092:SSY262139 TCQ262092:TCU262139 TMM262092:TMQ262139 TWI262092:TWM262139 UGE262092:UGI262139 UQA262092:UQE262139 UZW262092:VAA262139 VJS262092:VJW262139 VTO262092:VTS262139 WDK262092:WDO262139 WNG262092:WNK262139 WXC262092:WXG262139 KQ327628:KU327675 UM327628:UQ327675 AEI327628:AEM327675 AOE327628:AOI327675 AYA327628:AYE327675 BHW327628:BIA327675 BRS327628:BRW327675 CBO327628:CBS327675 CLK327628:CLO327675 CVG327628:CVK327675 DFC327628:DFG327675 DOY327628:DPC327675 DYU327628:DYY327675 EIQ327628:EIU327675 ESM327628:ESQ327675 FCI327628:FCM327675 FME327628:FMI327675 FWA327628:FWE327675 GFW327628:GGA327675 GPS327628:GPW327675 GZO327628:GZS327675 HJK327628:HJO327675 HTG327628:HTK327675 IDC327628:IDG327675 IMY327628:INC327675 IWU327628:IWY327675 JGQ327628:JGU327675 JQM327628:JQQ327675 KAI327628:KAM327675 KKE327628:KKI327675 KUA327628:KUE327675 LDW327628:LEA327675 LNS327628:LNW327675 LXO327628:LXS327675 MHK327628:MHO327675 MRG327628:MRK327675 NBC327628:NBG327675 NKY327628:NLC327675 NUU327628:NUY327675 OEQ327628:OEU327675 OOM327628:OOQ327675 OYI327628:OYM327675 PIE327628:PII327675 PSA327628:PSE327675 QBW327628:QCA327675 QLS327628:QLW327675 QVO327628:QVS327675 RFK327628:RFO327675 RPG327628:RPK327675 RZC327628:RZG327675 SIY327628:SJC327675 SSU327628:SSY327675 TCQ327628:TCU327675 TMM327628:TMQ327675 TWI327628:TWM327675 UGE327628:UGI327675 UQA327628:UQE327675 UZW327628:VAA327675 VJS327628:VJW327675 VTO327628:VTS327675 WDK327628:WDO327675 WNG327628:WNK327675 WXC327628:WXG327675 KQ393164:KU393211 UM393164:UQ393211 AEI393164:AEM393211 AOE393164:AOI393211 AYA393164:AYE393211 BHW393164:BIA393211 BRS393164:BRW393211 CBO393164:CBS393211 CLK393164:CLO393211 CVG393164:CVK393211 DFC393164:DFG393211 DOY393164:DPC393211 DYU393164:DYY393211 EIQ393164:EIU393211 ESM393164:ESQ393211 FCI393164:FCM393211 FME393164:FMI393211 FWA393164:FWE393211 GFW393164:GGA393211 GPS393164:GPW393211 GZO393164:GZS393211 HJK393164:HJO393211 HTG393164:HTK393211 IDC393164:IDG393211 IMY393164:INC393211 IWU393164:IWY393211 JGQ393164:JGU393211 JQM393164:JQQ393211 KAI393164:KAM393211 KKE393164:KKI393211 KUA393164:KUE393211 LDW393164:LEA393211 LNS393164:LNW393211 LXO393164:LXS393211 MHK393164:MHO393211 MRG393164:MRK393211 NBC393164:NBG393211 NKY393164:NLC393211 NUU393164:NUY393211 OEQ393164:OEU393211 OOM393164:OOQ393211 OYI393164:OYM393211 PIE393164:PII393211 PSA393164:PSE393211 QBW393164:QCA393211 QLS393164:QLW393211 QVO393164:QVS393211 RFK393164:RFO393211 RPG393164:RPK393211 RZC393164:RZG393211 SIY393164:SJC393211 SSU393164:SSY393211 TCQ393164:TCU393211 TMM393164:TMQ393211 TWI393164:TWM393211 UGE393164:UGI393211 UQA393164:UQE393211 UZW393164:VAA393211 VJS393164:VJW393211 VTO393164:VTS393211 WDK393164:WDO393211 WNG393164:WNK393211 WXC393164:WXG393211 KQ458700:KU458747 UM458700:UQ458747 AEI458700:AEM458747 AOE458700:AOI458747 AYA458700:AYE458747 BHW458700:BIA458747 BRS458700:BRW458747 CBO458700:CBS458747 CLK458700:CLO458747 CVG458700:CVK458747 DFC458700:DFG458747 DOY458700:DPC458747 DYU458700:DYY458747 EIQ458700:EIU458747 ESM458700:ESQ458747 FCI458700:FCM458747 FME458700:FMI458747 FWA458700:FWE458747 GFW458700:GGA458747 GPS458700:GPW458747 GZO458700:GZS458747 HJK458700:HJO458747 HTG458700:HTK458747 IDC458700:IDG458747 IMY458700:INC458747 IWU458700:IWY458747 JGQ458700:JGU458747 JQM458700:JQQ458747 KAI458700:KAM458747 KKE458700:KKI458747 KUA458700:KUE458747 LDW458700:LEA458747 LNS458700:LNW458747 LXO458700:LXS458747 MHK458700:MHO458747 MRG458700:MRK458747 NBC458700:NBG458747 NKY458700:NLC458747 NUU458700:NUY458747 OEQ458700:OEU458747 OOM458700:OOQ458747 OYI458700:OYM458747 PIE458700:PII458747 PSA458700:PSE458747 QBW458700:QCA458747 QLS458700:QLW458747 QVO458700:QVS458747 RFK458700:RFO458747 RPG458700:RPK458747 RZC458700:RZG458747 SIY458700:SJC458747 SSU458700:SSY458747 TCQ458700:TCU458747 TMM458700:TMQ458747 TWI458700:TWM458747 UGE458700:UGI458747 UQA458700:UQE458747 UZW458700:VAA458747 VJS458700:VJW458747 VTO458700:VTS458747 WDK458700:WDO458747 WNG458700:WNK458747 WXC458700:WXG458747 KQ524236:KU524283 UM524236:UQ524283 AEI524236:AEM524283 AOE524236:AOI524283 AYA524236:AYE524283 BHW524236:BIA524283 BRS524236:BRW524283 CBO524236:CBS524283 CLK524236:CLO524283 CVG524236:CVK524283 DFC524236:DFG524283 DOY524236:DPC524283 DYU524236:DYY524283 EIQ524236:EIU524283 ESM524236:ESQ524283 FCI524236:FCM524283 FME524236:FMI524283 FWA524236:FWE524283 GFW524236:GGA524283 GPS524236:GPW524283 GZO524236:GZS524283 HJK524236:HJO524283 HTG524236:HTK524283 IDC524236:IDG524283 IMY524236:INC524283 IWU524236:IWY524283 JGQ524236:JGU524283 JQM524236:JQQ524283 KAI524236:KAM524283 KKE524236:KKI524283 KUA524236:KUE524283 LDW524236:LEA524283 LNS524236:LNW524283 LXO524236:LXS524283 MHK524236:MHO524283 MRG524236:MRK524283 NBC524236:NBG524283 NKY524236:NLC524283 NUU524236:NUY524283 OEQ524236:OEU524283 OOM524236:OOQ524283 OYI524236:OYM524283 PIE524236:PII524283 PSA524236:PSE524283 QBW524236:QCA524283 QLS524236:QLW524283 QVO524236:QVS524283 RFK524236:RFO524283 RPG524236:RPK524283 RZC524236:RZG524283 SIY524236:SJC524283 SSU524236:SSY524283 TCQ524236:TCU524283 TMM524236:TMQ524283 TWI524236:TWM524283 UGE524236:UGI524283 UQA524236:UQE524283 UZW524236:VAA524283 VJS524236:VJW524283 VTO524236:VTS524283 WDK524236:WDO524283 WNG524236:WNK524283 WXC524236:WXG524283 KQ589772:KU589819 UM589772:UQ589819 AEI589772:AEM589819 AOE589772:AOI589819 AYA589772:AYE589819 BHW589772:BIA589819 BRS589772:BRW589819 CBO589772:CBS589819 CLK589772:CLO589819 CVG589772:CVK589819 DFC589772:DFG589819 DOY589772:DPC589819 DYU589772:DYY589819 EIQ589772:EIU589819 ESM589772:ESQ589819 FCI589772:FCM589819 FME589772:FMI589819 FWA589772:FWE589819 GFW589772:GGA589819 GPS589772:GPW589819 GZO589772:GZS589819 HJK589772:HJO589819 HTG589772:HTK589819 IDC589772:IDG589819 IMY589772:INC589819 IWU589772:IWY589819 JGQ589772:JGU589819 JQM589772:JQQ589819 KAI589772:KAM589819 KKE589772:KKI589819 KUA589772:KUE589819 LDW589772:LEA589819 LNS589772:LNW589819 LXO589772:LXS589819 MHK589772:MHO589819 MRG589772:MRK589819 NBC589772:NBG589819 NKY589772:NLC589819 NUU589772:NUY589819 OEQ589772:OEU589819 OOM589772:OOQ589819 OYI589772:OYM589819 PIE589772:PII589819 PSA589772:PSE589819 QBW589772:QCA589819 QLS589772:QLW589819 QVO589772:QVS589819 RFK589772:RFO589819 RPG589772:RPK589819 RZC589772:RZG589819 SIY589772:SJC589819 SSU589772:SSY589819 TCQ589772:TCU589819 TMM589772:TMQ589819 TWI589772:TWM589819 UGE589772:UGI589819 UQA589772:UQE589819 UZW589772:VAA589819 VJS589772:VJW589819 VTO589772:VTS589819 WDK589772:WDO589819 WNG589772:WNK589819 WXC589772:WXG589819 KQ655308:KU655355 UM655308:UQ655355 AEI655308:AEM655355 AOE655308:AOI655355 AYA655308:AYE655355 BHW655308:BIA655355 BRS655308:BRW655355 CBO655308:CBS655355 CLK655308:CLO655355 CVG655308:CVK655355 DFC655308:DFG655355 DOY655308:DPC655355 DYU655308:DYY655355 EIQ655308:EIU655355 ESM655308:ESQ655355 FCI655308:FCM655355 FME655308:FMI655355 FWA655308:FWE655355 GFW655308:GGA655355 GPS655308:GPW655355 GZO655308:GZS655355 HJK655308:HJO655355 HTG655308:HTK655355 IDC655308:IDG655355 IMY655308:INC655355 IWU655308:IWY655355 JGQ655308:JGU655355 JQM655308:JQQ655355 KAI655308:KAM655355 KKE655308:KKI655355 KUA655308:KUE655355 LDW655308:LEA655355 LNS655308:LNW655355 LXO655308:LXS655355 MHK655308:MHO655355 MRG655308:MRK655355 NBC655308:NBG655355 NKY655308:NLC655355 NUU655308:NUY655355 OEQ655308:OEU655355 OOM655308:OOQ655355 OYI655308:OYM655355 PIE655308:PII655355 PSA655308:PSE655355 QBW655308:QCA655355 QLS655308:QLW655355 QVO655308:QVS655355 RFK655308:RFO655355 RPG655308:RPK655355 RZC655308:RZG655355 SIY655308:SJC655355 SSU655308:SSY655355 TCQ655308:TCU655355 TMM655308:TMQ655355 TWI655308:TWM655355 UGE655308:UGI655355 UQA655308:UQE655355 UZW655308:VAA655355 VJS655308:VJW655355 VTO655308:VTS655355 WDK655308:WDO655355 WNG655308:WNK655355 WXC655308:WXG655355 KQ720844:KU720891 UM720844:UQ720891 AEI720844:AEM720891 AOE720844:AOI720891 AYA720844:AYE720891 BHW720844:BIA720891 BRS720844:BRW720891 CBO720844:CBS720891 CLK720844:CLO720891 CVG720844:CVK720891 DFC720844:DFG720891 DOY720844:DPC720891 DYU720844:DYY720891 EIQ720844:EIU720891 ESM720844:ESQ720891 FCI720844:FCM720891 FME720844:FMI720891 FWA720844:FWE720891 GFW720844:GGA720891 GPS720844:GPW720891 GZO720844:GZS720891 HJK720844:HJO720891 HTG720844:HTK720891 IDC720844:IDG720891 IMY720844:INC720891 IWU720844:IWY720891 JGQ720844:JGU720891 JQM720844:JQQ720891 KAI720844:KAM720891 KKE720844:KKI720891 KUA720844:KUE720891 LDW720844:LEA720891 LNS720844:LNW720891 LXO720844:LXS720891 MHK720844:MHO720891 MRG720844:MRK720891 NBC720844:NBG720891 NKY720844:NLC720891 NUU720844:NUY720891 OEQ720844:OEU720891 OOM720844:OOQ720891 OYI720844:OYM720891 PIE720844:PII720891 PSA720844:PSE720891 QBW720844:QCA720891 QLS720844:QLW720891 QVO720844:QVS720891 RFK720844:RFO720891 RPG720844:RPK720891 RZC720844:RZG720891 SIY720844:SJC720891 SSU720844:SSY720891 TCQ720844:TCU720891 TMM720844:TMQ720891 TWI720844:TWM720891 UGE720844:UGI720891 UQA720844:UQE720891 UZW720844:VAA720891 VJS720844:VJW720891 VTO720844:VTS720891 WDK720844:WDO720891 WNG720844:WNK720891 WXC720844:WXG720891 KQ786380:KU786427 UM786380:UQ786427 AEI786380:AEM786427 AOE786380:AOI786427 AYA786380:AYE786427 BHW786380:BIA786427 BRS786380:BRW786427 CBO786380:CBS786427 CLK786380:CLO786427 CVG786380:CVK786427 DFC786380:DFG786427 DOY786380:DPC786427 DYU786380:DYY786427 EIQ786380:EIU786427 ESM786380:ESQ786427 FCI786380:FCM786427 FME786380:FMI786427 FWA786380:FWE786427 GFW786380:GGA786427 GPS786380:GPW786427 GZO786380:GZS786427 HJK786380:HJO786427 HTG786380:HTK786427 IDC786380:IDG786427 IMY786380:INC786427 IWU786380:IWY786427 JGQ786380:JGU786427 JQM786380:JQQ786427 KAI786380:KAM786427 KKE786380:KKI786427 KUA786380:KUE786427 LDW786380:LEA786427 LNS786380:LNW786427 LXO786380:LXS786427 MHK786380:MHO786427 MRG786380:MRK786427 NBC786380:NBG786427 NKY786380:NLC786427 NUU786380:NUY786427 OEQ786380:OEU786427 OOM786380:OOQ786427 OYI786380:OYM786427 PIE786380:PII786427 PSA786380:PSE786427 QBW786380:QCA786427 QLS786380:QLW786427 QVO786380:QVS786427 RFK786380:RFO786427 RPG786380:RPK786427 RZC786380:RZG786427 SIY786380:SJC786427 SSU786380:SSY786427 TCQ786380:TCU786427 TMM786380:TMQ786427 TWI786380:TWM786427 UGE786380:UGI786427 UQA786380:UQE786427 UZW786380:VAA786427 VJS786380:VJW786427 VTO786380:VTS786427 WDK786380:WDO786427 WNG786380:WNK786427 WXC786380:WXG786427 KQ851916:KU851963 UM851916:UQ851963 AEI851916:AEM851963 AOE851916:AOI851963 AYA851916:AYE851963 BHW851916:BIA851963 BRS851916:BRW851963 CBO851916:CBS851963 CLK851916:CLO851963 CVG851916:CVK851963 DFC851916:DFG851963 DOY851916:DPC851963 DYU851916:DYY851963 EIQ851916:EIU851963 ESM851916:ESQ851963 FCI851916:FCM851963 FME851916:FMI851963 FWA851916:FWE851963 GFW851916:GGA851963 GPS851916:GPW851963 GZO851916:GZS851963 HJK851916:HJO851963 HTG851916:HTK851963 IDC851916:IDG851963 IMY851916:INC851963 IWU851916:IWY851963 JGQ851916:JGU851963 JQM851916:JQQ851963 KAI851916:KAM851963 KKE851916:KKI851963 KUA851916:KUE851963 LDW851916:LEA851963 LNS851916:LNW851963 LXO851916:LXS851963 MHK851916:MHO851963 MRG851916:MRK851963 NBC851916:NBG851963 NKY851916:NLC851963 NUU851916:NUY851963 OEQ851916:OEU851963 OOM851916:OOQ851963 OYI851916:OYM851963 PIE851916:PII851963 PSA851916:PSE851963 QBW851916:QCA851963 QLS851916:QLW851963 QVO851916:QVS851963 RFK851916:RFO851963 RPG851916:RPK851963 RZC851916:RZG851963 SIY851916:SJC851963 SSU851916:SSY851963 TCQ851916:TCU851963 TMM851916:TMQ851963 TWI851916:TWM851963 UGE851916:UGI851963 UQA851916:UQE851963 UZW851916:VAA851963 VJS851916:VJW851963 VTO851916:VTS851963 WDK851916:WDO851963 WNG851916:WNK851963 WXC851916:WXG851963 KQ917452:KU917499 UM917452:UQ917499 AEI917452:AEM917499 AOE917452:AOI917499 AYA917452:AYE917499 BHW917452:BIA917499 BRS917452:BRW917499 CBO917452:CBS917499 CLK917452:CLO917499 CVG917452:CVK917499 DFC917452:DFG917499 DOY917452:DPC917499 DYU917452:DYY917499 EIQ917452:EIU917499 ESM917452:ESQ917499 FCI917452:FCM917499 FME917452:FMI917499 FWA917452:FWE917499 GFW917452:GGA917499 GPS917452:GPW917499 GZO917452:GZS917499 HJK917452:HJO917499 HTG917452:HTK917499 IDC917452:IDG917499 IMY917452:INC917499 IWU917452:IWY917499 JGQ917452:JGU917499 JQM917452:JQQ917499 KAI917452:KAM917499 KKE917452:KKI917499 KUA917452:KUE917499 LDW917452:LEA917499 LNS917452:LNW917499 LXO917452:LXS917499 MHK917452:MHO917499 MRG917452:MRK917499 NBC917452:NBG917499 NKY917452:NLC917499 NUU917452:NUY917499 OEQ917452:OEU917499 OOM917452:OOQ917499 OYI917452:OYM917499 PIE917452:PII917499 PSA917452:PSE917499 QBW917452:QCA917499 QLS917452:QLW917499 QVO917452:QVS917499 RFK917452:RFO917499 RPG917452:RPK917499 RZC917452:RZG917499 SIY917452:SJC917499 SSU917452:SSY917499 TCQ917452:TCU917499 TMM917452:TMQ917499 TWI917452:TWM917499 UGE917452:UGI917499 UQA917452:UQE917499 UZW917452:VAA917499 VJS917452:VJW917499 VTO917452:VTS917499 WDK917452:WDO917499 WNG917452:WNK917499 WXC917452:WXG917499 KQ982988:KU983035 UM982988:UQ983035 AEI982988:AEM983035 AOE982988:AOI983035 AYA982988:AYE983035 BHW982988:BIA983035 BRS982988:BRW983035 CBO982988:CBS983035 CLK982988:CLO983035 CVG982988:CVK983035 DFC982988:DFG983035 DOY982988:DPC983035 DYU982988:DYY983035 EIQ982988:EIU983035 ESM982988:ESQ983035 FCI982988:FCM983035 FME982988:FMI983035 FWA982988:FWE983035 GFW982988:GGA983035 GPS982988:GPW983035 GZO982988:GZS983035 HJK982988:HJO983035 HTG982988:HTK983035 IDC982988:IDG983035 IMY982988:INC983035 IWU982988:IWY983035 JGQ982988:JGU983035 JQM982988:JQQ983035 KAI982988:KAM983035 KKE982988:KKI983035 KUA982988:KUE983035 LDW982988:LEA983035 LNS982988:LNW983035 LXO982988:LXS983035 MHK982988:MHO983035 MRG982988:MRK983035 NBC982988:NBG983035 NKY982988:NLC983035 NUU982988:NUY983035 OEQ982988:OEU983035 OOM982988:OOQ983035 OYI982988:OYM983035 PIE982988:PII983035 PSA982988:PSE983035 QBW982988:QCA983035 QLS982988:QLW983035 QVO982988:QVS983035 RFK982988:RFO983035 RPG982988:RPK983035 RZC982988:RZG983035 SIY982988:SJC983035 SSU982988:SSY983035 TCQ982988:TCU983035 TMM982988:TMQ983035 TWI982988:TWM983035 UGE982988:UGI983035 UQA982988:UQE983035 UZW982988:VAA983035 VJS982988:VJW983035 VTO982988:VTS983035 WDK982988:WDO983035 WNG982988:WNK983035 WXC982988:WXG983035 BE982974:BE983021 BD983017:BD983064 BE917438:BE917485 BD917481:BD917528 BE851902:BE851949 BD851945:BD851992 BE786366:BE786413 BD786409:BD786456 BE720830:BE720877 BD720873:BD720920 BE655294:BE655341 BD655337:BD655384 BE589758:BE589805 BD589801:BD589848 BE524222:BE524269 BD524265:BD524312 BE458686:BE458733 BD458729:BD458776 BE393150:BE393197 BD393193:BD393240 BE327614:BE327661 BD327657:BD327704 BE262078:BE262125 BD262121:BD262168 BE196542:BE196589 BD196585:BD196632 BE131006:BE131053 BD131049:BD131096 BE65470:BE65517 BD65513:BD65560 BH982981:BH983028 BG983017:BG983064 BH917445:BH917492 BG917481:BG917528 BH851909:BH851956 BG851945:BG851992 BH786373:BH786420 BG786409:BG786456 BH720837:BH720884 BG720873:BG720920 BH655301:BH655348 BG655337:BG655384 BH589765:BH589812 BG589801:BG589848 BH524229:BH524276 BG524265:BG524312 BH458693:BH458740 BG458729:BG458776 BH393157:BH393204 BG393193:BG393240 BH327621:BH327668 BG327657:BG327704 BH262085:BH262132 BG262121:BG262168 BH196549:BH196596 BG196585:BG196632 BH131013:BH131060 BG131049:BG131096 BH65477:BH65524 BG65513:BG65560 AX982988:AX983035 AS982988:AW983035 AY982988:AY983035 AX917452:AX917499 AS917452:AW917499 AY917452:AY917499 AX851916:AX851963 AS851916:AW851963 AY851916:AY851963 AX786380:AX786427 AS786380:AW786427 AY786380:AY786427 AX720844:AX720891 AS720844:AW720891 AY720844:AY720891 AX655308:AX655355 AS655308:AW655355 AY655308:AY655355 AX589772:AX589819 AS589772:AW589819 AY589772:AY589819 AX524236:AX524283 AS524236:AW524283 AY524236:AY524283 AX458700:AX458747 AS458700:AW458747 AY458700:AY458747 AX393164:AX393211 AS393164:AW393211 AY393164:AY393211 AX327628:AX327675 AS327628:AW327675 AY327628:AY327675 AX262092:AX262139 AS262092:AW262139 AY262092:AY262139 AX196556:AX196603 AS196556:AW196603 AY196556:AY196603 AX131020:AX131067 AS131020:AW131067 AY131020:AY131067 AX65484:AX65531 AS65484:AW65531 AY65484:AY65531" xr:uid="{5CFAD181-0A83-4194-BD50-F4C8A8CD8A5D}"/>
    <dataValidation type="list" allowBlank="1" showInputMessage="1" showErrorMessage="1" sqref="G10:I29 M65486:O65533 JJ65484:JL65531 TF65484:TH65531 ADB65484:ADD65531 AMX65484:AMZ65531 AWT65484:AWV65531 BGP65484:BGR65531 BQL65484:BQN65531 CAH65484:CAJ65531 CKD65484:CKF65531 CTZ65484:CUB65531 DDV65484:DDX65531 DNR65484:DNT65531 DXN65484:DXP65531 EHJ65484:EHL65531 ERF65484:ERH65531 FBB65484:FBD65531 FKX65484:FKZ65531 FUT65484:FUV65531 GEP65484:GER65531 GOL65484:GON65531 GYH65484:GYJ65531 HID65484:HIF65531 HRZ65484:HSB65531 IBV65484:IBX65531 ILR65484:ILT65531 IVN65484:IVP65531 JFJ65484:JFL65531 JPF65484:JPH65531 JZB65484:JZD65531 KIX65484:KIZ65531 KST65484:KSV65531 LCP65484:LCR65531 LML65484:LMN65531 LWH65484:LWJ65531 MGD65484:MGF65531 MPZ65484:MQB65531 MZV65484:MZX65531 NJR65484:NJT65531 NTN65484:NTP65531 ODJ65484:ODL65531 ONF65484:ONH65531 OXB65484:OXD65531 PGX65484:PGZ65531 PQT65484:PQV65531 QAP65484:QAR65531 QKL65484:QKN65531 QUH65484:QUJ65531 RED65484:REF65531 RNZ65484:ROB65531 RXV65484:RXX65531 SHR65484:SHT65531 SRN65484:SRP65531 TBJ65484:TBL65531 TLF65484:TLH65531 TVB65484:TVD65531 UEX65484:UEZ65531 UOT65484:UOV65531 UYP65484:UYR65531 VIL65484:VIN65531 VSH65484:VSJ65531 WCD65484:WCF65531 WLZ65484:WMB65531 WVV65484:WVX65531 M131022:O131069 JJ131020:JL131067 TF131020:TH131067 ADB131020:ADD131067 AMX131020:AMZ131067 AWT131020:AWV131067 BGP131020:BGR131067 BQL131020:BQN131067 CAH131020:CAJ131067 CKD131020:CKF131067 CTZ131020:CUB131067 DDV131020:DDX131067 DNR131020:DNT131067 DXN131020:DXP131067 EHJ131020:EHL131067 ERF131020:ERH131067 FBB131020:FBD131067 FKX131020:FKZ131067 FUT131020:FUV131067 GEP131020:GER131067 GOL131020:GON131067 GYH131020:GYJ131067 HID131020:HIF131067 HRZ131020:HSB131067 IBV131020:IBX131067 ILR131020:ILT131067 IVN131020:IVP131067 JFJ131020:JFL131067 JPF131020:JPH131067 JZB131020:JZD131067 KIX131020:KIZ131067 KST131020:KSV131067 LCP131020:LCR131067 LML131020:LMN131067 LWH131020:LWJ131067 MGD131020:MGF131067 MPZ131020:MQB131067 MZV131020:MZX131067 NJR131020:NJT131067 NTN131020:NTP131067 ODJ131020:ODL131067 ONF131020:ONH131067 OXB131020:OXD131067 PGX131020:PGZ131067 PQT131020:PQV131067 QAP131020:QAR131067 QKL131020:QKN131067 QUH131020:QUJ131067 RED131020:REF131067 RNZ131020:ROB131067 RXV131020:RXX131067 SHR131020:SHT131067 SRN131020:SRP131067 TBJ131020:TBL131067 TLF131020:TLH131067 TVB131020:TVD131067 UEX131020:UEZ131067 UOT131020:UOV131067 UYP131020:UYR131067 VIL131020:VIN131067 VSH131020:VSJ131067 WCD131020:WCF131067 WLZ131020:WMB131067 WVV131020:WVX131067 M196558:O196605 JJ196556:JL196603 TF196556:TH196603 ADB196556:ADD196603 AMX196556:AMZ196603 AWT196556:AWV196603 BGP196556:BGR196603 BQL196556:BQN196603 CAH196556:CAJ196603 CKD196556:CKF196603 CTZ196556:CUB196603 DDV196556:DDX196603 DNR196556:DNT196603 DXN196556:DXP196603 EHJ196556:EHL196603 ERF196556:ERH196603 FBB196556:FBD196603 FKX196556:FKZ196603 FUT196556:FUV196603 GEP196556:GER196603 GOL196556:GON196603 GYH196556:GYJ196603 HID196556:HIF196603 HRZ196556:HSB196603 IBV196556:IBX196603 ILR196556:ILT196603 IVN196556:IVP196603 JFJ196556:JFL196603 JPF196556:JPH196603 JZB196556:JZD196603 KIX196556:KIZ196603 KST196556:KSV196603 LCP196556:LCR196603 LML196556:LMN196603 LWH196556:LWJ196603 MGD196556:MGF196603 MPZ196556:MQB196603 MZV196556:MZX196603 NJR196556:NJT196603 NTN196556:NTP196603 ODJ196556:ODL196603 ONF196556:ONH196603 OXB196556:OXD196603 PGX196556:PGZ196603 PQT196556:PQV196603 QAP196556:QAR196603 QKL196556:QKN196603 QUH196556:QUJ196603 RED196556:REF196603 RNZ196556:ROB196603 RXV196556:RXX196603 SHR196556:SHT196603 SRN196556:SRP196603 TBJ196556:TBL196603 TLF196556:TLH196603 TVB196556:TVD196603 UEX196556:UEZ196603 UOT196556:UOV196603 UYP196556:UYR196603 VIL196556:VIN196603 VSH196556:VSJ196603 WCD196556:WCF196603 WLZ196556:WMB196603 WVV196556:WVX196603 M262094:O262141 JJ262092:JL262139 TF262092:TH262139 ADB262092:ADD262139 AMX262092:AMZ262139 AWT262092:AWV262139 BGP262092:BGR262139 BQL262092:BQN262139 CAH262092:CAJ262139 CKD262092:CKF262139 CTZ262092:CUB262139 DDV262092:DDX262139 DNR262092:DNT262139 DXN262092:DXP262139 EHJ262092:EHL262139 ERF262092:ERH262139 FBB262092:FBD262139 FKX262092:FKZ262139 FUT262092:FUV262139 GEP262092:GER262139 GOL262092:GON262139 GYH262092:GYJ262139 HID262092:HIF262139 HRZ262092:HSB262139 IBV262092:IBX262139 ILR262092:ILT262139 IVN262092:IVP262139 JFJ262092:JFL262139 JPF262092:JPH262139 JZB262092:JZD262139 KIX262092:KIZ262139 KST262092:KSV262139 LCP262092:LCR262139 LML262092:LMN262139 LWH262092:LWJ262139 MGD262092:MGF262139 MPZ262092:MQB262139 MZV262092:MZX262139 NJR262092:NJT262139 NTN262092:NTP262139 ODJ262092:ODL262139 ONF262092:ONH262139 OXB262092:OXD262139 PGX262092:PGZ262139 PQT262092:PQV262139 QAP262092:QAR262139 QKL262092:QKN262139 QUH262092:QUJ262139 RED262092:REF262139 RNZ262092:ROB262139 RXV262092:RXX262139 SHR262092:SHT262139 SRN262092:SRP262139 TBJ262092:TBL262139 TLF262092:TLH262139 TVB262092:TVD262139 UEX262092:UEZ262139 UOT262092:UOV262139 UYP262092:UYR262139 VIL262092:VIN262139 VSH262092:VSJ262139 WCD262092:WCF262139 WLZ262092:WMB262139 WVV262092:WVX262139 M327630:O327677 JJ327628:JL327675 TF327628:TH327675 ADB327628:ADD327675 AMX327628:AMZ327675 AWT327628:AWV327675 BGP327628:BGR327675 BQL327628:BQN327675 CAH327628:CAJ327675 CKD327628:CKF327675 CTZ327628:CUB327675 DDV327628:DDX327675 DNR327628:DNT327675 DXN327628:DXP327675 EHJ327628:EHL327675 ERF327628:ERH327675 FBB327628:FBD327675 FKX327628:FKZ327675 FUT327628:FUV327675 GEP327628:GER327675 GOL327628:GON327675 GYH327628:GYJ327675 HID327628:HIF327675 HRZ327628:HSB327675 IBV327628:IBX327675 ILR327628:ILT327675 IVN327628:IVP327675 JFJ327628:JFL327675 JPF327628:JPH327675 JZB327628:JZD327675 KIX327628:KIZ327675 KST327628:KSV327675 LCP327628:LCR327675 LML327628:LMN327675 LWH327628:LWJ327675 MGD327628:MGF327675 MPZ327628:MQB327675 MZV327628:MZX327675 NJR327628:NJT327675 NTN327628:NTP327675 ODJ327628:ODL327675 ONF327628:ONH327675 OXB327628:OXD327675 PGX327628:PGZ327675 PQT327628:PQV327675 QAP327628:QAR327675 QKL327628:QKN327675 QUH327628:QUJ327675 RED327628:REF327675 RNZ327628:ROB327675 RXV327628:RXX327675 SHR327628:SHT327675 SRN327628:SRP327675 TBJ327628:TBL327675 TLF327628:TLH327675 TVB327628:TVD327675 UEX327628:UEZ327675 UOT327628:UOV327675 UYP327628:UYR327675 VIL327628:VIN327675 VSH327628:VSJ327675 WCD327628:WCF327675 WLZ327628:WMB327675 WVV327628:WVX327675 M393166:O393213 JJ393164:JL393211 TF393164:TH393211 ADB393164:ADD393211 AMX393164:AMZ393211 AWT393164:AWV393211 BGP393164:BGR393211 BQL393164:BQN393211 CAH393164:CAJ393211 CKD393164:CKF393211 CTZ393164:CUB393211 DDV393164:DDX393211 DNR393164:DNT393211 DXN393164:DXP393211 EHJ393164:EHL393211 ERF393164:ERH393211 FBB393164:FBD393211 FKX393164:FKZ393211 FUT393164:FUV393211 GEP393164:GER393211 GOL393164:GON393211 GYH393164:GYJ393211 HID393164:HIF393211 HRZ393164:HSB393211 IBV393164:IBX393211 ILR393164:ILT393211 IVN393164:IVP393211 JFJ393164:JFL393211 JPF393164:JPH393211 JZB393164:JZD393211 KIX393164:KIZ393211 KST393164:KSV393211 LCP393164:LCR393211 LML393164:LMN393211 LWH393164:LWJ393211 MGD393164:MGF393211 MPZ393164:MQB393211 MZV393164:MZX393211 NJR393164:NJT393211 NTN393164:NTP393211 ODJ393164:ODL393211 ONF393164:ONH393211 OXB393164:OXD393211 PGX393164:PGZ393211 PQT393164:PQV393211 QAP393164:QAR393211 QKL393164:QKN393211 QUH393164:QUJ393211 RED393164:REF393211 RNZ393164:ROB393211 RXV393164:RXX393211 SHR393164:SHT393211 SRN393164:SRP393211 TBJ393164:TBL393211 TLF393164:TLH393211 TVB393164:TVD393211 UEX393164:UEZ393211 UOT393164:UOV393211 UYP393164:UYR393211 VIL393164:VIN393211 VSH393164:VSJ393211 WCD393164:WCF393211 WLZ393164:WMB393211 WVV393164:WVX393211 M458702:O458749 JJ458700:JL458747 TF458700:TH458747 ADB458700:ADD458747 AMX458700:AMZ458747 AWT458700:AWV458747 BGP458700:BGR458747 BQL458700:BQN458747 CAH458700:CAJ458747 CKD458700:CKF458747 CTZ458700:CUB458747 DDV458700:DDX458747 DNR458700:DNT458747 DXN458700:DXP458747 EHJ458700:EHL458747 ERF458700:ERH458747 FBB458700:FBD458747 FKX458700:FKZ458747 FUT458700:FUV458747 GEP458700:GER458747 GOL458700:GON458747 GYH458700:GYJ458747 HID458700:HIF458747 HRZ458700:HSB458747 IBV458700:IBX458747 ILR458700:ILT458747 IVN458700:IVP458747 JFJ458700:JFL458747 JPF458700:JPH458747 JZB458700:JZD458747 KIX458700:KIZ458747 KST458700:KSV458747 LCP458700:LCR458747 LML458700:LMN458747 LWH458700:LWJ458747 MGD458700:MGF458747 MPZ458700:MQB458747 MZV458700:MZX458747 NJR458700:NJT458747 NTN458700:NTP458747 ODJ458700:ODL458747 ONF458700:ONH458747 OXB458700:OXD458747 PGX458700:PGZ458747 PQT458700:PQV458747 QAP458700:QAR458747 QKL458700:QKN458747 QUH458700:QUJ458747 RED458700:REF458747 RNZ458700:ROB458747 RXV458700:RXX458747 SHR458700:SHT458747 SRN458700:SRP458747 TBJ458700:TBL458747 TLF458700:TLH458747 TVB458700:TVD458747 UEX458700:UEZ458747 UOT458700:UOV458747 UYP458700:UYR458747 VIL458700:VIN458747 VSH458700:VSJ458747 WCD458700:WCF458747 WLZ458700:WMB458747 WVV458700:WVX458747 M524238:O524285 JJ524236:JL524283 TF524236:TH524283 ADB524236:ADD524283 AMX524236:AMZ524283 AWT524236:AWV524283 BGP524236:BGR524283 BQL524236:BQN524283 CAH524236:CAJ524283 CKD524236:CKF524283 CTZ524236:CUB524283 DDV524236:DDX524283 DNR524236:DNT524283 DXN524236:DXP524283 EHJ524236:EHL524283 ERF524236:ERH524283 FBB524236:FBD524283 FKX524236:FKZ524283 FUT524236:FUV524283 GEP524236:GER524283 GOL524236:GON524283 GYH524236:GYJ524283 HID524236:HIF524283 HRZ524236:HSB524283 IBV524236:IBX524283 ILR524236:ILT524283 IVN524236:IVP524283 JFJ524236:JFL524283 JPF524236:JPH524283 JZB524236:JZD524283 KIX524236:KIZ524283 KST524236:KSV524283 LCP524236:LCR524283 LML524236:LMN524283 LWH524236:LWJ524283 MGD524236:MGF524283 MPZ524236:MQB524283 MZV524236:MZX524283 NJR524236:NJT524283 NTN524236:NTP524283 ODJ524236:ODL524283 ONF524236:ONH524283 OXB524236:OXD524283 PGX524236:PGZ524283 PQT524236:PQV524283 QAP524236:QAR524283 QKL524236:QKN524283 QUH524236:QUJ524283 RED524236:REF524283 RNZ524236:ROB524283 RXV524236:RXX524283 SHR524236:SHT524283 SRN524236:SRP524283 TBJ524236:TBL524283 TLF524236:TLH524283 TVB524236:TVD524283 UEX524236:UEZ524283 UOT524236:UOV524283 UYP524236:UYR524283 VIL524236:VIN524283 VSH524236:VSJ524283 WCD524236:WCF524283 WLZ524236:WMB524283 WVV524236:WVX524283 M589774:O589821 JJ589772:JL589819 TF589772:TH589819 ADB589772:ADD589819 AMX589772:AMZ589819 AWT589772:AWV589819 BGP589772:BGR589819 BQL589772:BQN589819 CAH589772:CAJ589819 CKD589772:CKF589819 CTZ589772:CUB589819 DDV589772:DDX589819 DNR589772:DNT589819 DXN589772:DXP589819 EHJ589772:EHL589819 ERF589772:ERH589819 FBB589772:FBD589819 FKX589772:FKZ589819 FUT589772:FUV589819 GEP589772:GER589819 GOL589772:GON589819 GYH589772:GYJ589819 HID589772:HIF589819 HRZ589772:HSB589819 IBV589772:IBX589819 ILR589772:ILT589819 IVN589772:IVP589819 JFJ589772:JFL589819 JPF589772:JPH589819 JZB589772:JZD589819 KIX589772:KIZ589819 KST589772:KSV589819 LCP589772:LCR589819 LML589772:LMN589819 LWH589772:LWJ589819 MGD589772:MGF589819 MPZ589772:MQB589819 MZV589772:MZX589819 NJR589772:NJT589819 NTN589772:NTP589819 ODJ589772:ODL589819 ONF589772:ONH589819 OXB589772:OXD589819 PGX589772:PGZ589819 PQT589772:PQV589819 QAP589772:QAR589819 QKL589772:QKN589819 QUH589772:QUJ589819 RED589772:REF589819 RNZ589772:ROB589819 RXV589772:RXX589819 SHR589772:SHT589819 SRN589772:SRP589819 TBJ589772:TBL589819 TLF589772:TLH589819 TVB589772:TVD589819 UEX589772:UEZ589819 UOT589772:UOV589819 UYP589772:UYR589819 VIL589772:VIN589819 VSH589772:VSJ589819 WCD589772:WCF589819 WLZ589772:WMB589819 WVV589772:WVX589819 M655310:O655357 JJ655308:JL655355 TF655308:TH655355 ADB655308:ADD655355 AMX655308:AMZ655355 AWT655308:AWV655355 BGP655308:BGR655355 BQL655308:BQN655355 CAH655308:CAJ655355 CKD655308:CKF655355 CTZ655308:CUB655355 DDV655308:DDX655355 DNR655308:DNT655355 DXN655308:DXP655355 EHJ655308:EHL655355 ERF655308:ERH655355 FBB655308:FBD655355 FKX655308:FKZ655355 FUT655308:FUV655355 GEP655308:GER655355 GOL655308:GON655355 GYH655308:GYJ655355 HID655308:HIF655355 HRZ655308:HSB655355 IBV655308:IBX655355 ILR655308:ILT655355 IVN655308:IVP655355 JFJ655308:JFL655355 JPF655308:JPH655355 JZB655308:JZD655355 KIX655308:KIZ655355 KST655308:KSV655355 LCP655308:LCR655355 LML655308:LMN655355 LWH655308:LWJ655355 MGD655308:MGF655355 MPZ655308:MQB655355 MZV655308:MZX655355 NJR655308:NJT655355 NTN655308:NTP655355 ODJ655308:ODL655355 ONF655308:ONH655355 OXB655308:OXD655355 PGX655308:PGZ655355 PQT655308:PQV655355 QAP655308:QAR655355 QKL655308:QKN655355 QUH655308:QUJ655355 RED655308:REF655355 RNZ655308:ROB655355 RXV655308:RXX655355 SHR655308:SHT655355 SRN655308:SRP655355 TBJ655308:TBL655355 TLF655308:TLH655355 TVB655308:TVD655355 UEX655308:UEZ655355 UOT655308:UOV655355 UYP655308:UYR655355 VIL655308:VIN655355 VSH655308:VSJ655355 WCD655308:WCF655355 WLZ655308:WMB655355 WVV655308:WVX655355 M720846:O720893 JJ720844:JL720891 TF720844:TH720891 ADB720844:ADD720891 AMX720844:AMZ720891 AWT720844:AWV720891 BGP720844:BGR720891 BQL720844:BQN720891 CAH720844:CAJ720891 CKD720844:CKF720891 CTZ720844:CUB720891 DDV720844:DDX720891 DNR720844:DNT720891 DXN720844:DXP720891 EHJ720844:EHL720891 ERF720844:ERH720891 FBB720844:FBD720891 FKX720844:FKZ720891 FUT720844:FUV720891 GEP720844:GER720891 GOL720844:GON720891 GYH720844:GYJ720891 HID720844:HIF720891 HRZ720844:HSB720891 IBV720844:IBX720891 ILR720844:ILT720891 IVN720844:IVP720891 JFJ720844:JFL720891 JPF720844:JPH720891 JZB720844:JZD720891 KIX720844:KIZ720891 KST720844:KSV720891 LCP720844:LCR720891 LML720844:LMN720891 LWH720844:LWJ720891 MGD720844:MGF720891 MPZ720844:MQB720891 MZV720844:MZX720891 NJR720844:NJT720891 NTN720844:NTP720891 ODJ720844:ODL720891 ONF720844:ONH720891 OXB720844:OXD720891 PGX720844:PGZ720891 PQT720844:PQV720891 QAP720844:QAR720891 QKL720844:QKN720891 QUH720844:QUJ720891 RED720844:REF720891 RNZ720844:ROB720891 RXV720844:RXX720891 SHR720844:SHT720891 SRN720844:SRP720891 TBJ720844:TBL720891 TLF720844:TLH720891 TVB720844:TVD720891 UEX720844:UEZ720891 UOT720844:UOV720891 UYP720844:UYR720891 VIL720844:VIN720891 VSH720844:VSJ720891 WCD720844:WCF720891 WLZ720844:WMB720891 WVV720844:WVX720891 M786382:O786429 JJ786380:JL786427 TF786380:TH786427 ADB786380:ADD786427 AMX786380:AMZ786427 AWT786380:AWV786427 BGP786380:BGR786427 BQL786380:BQN786427 CAH786380:CAJ786427 CKD786380:CKF786427 CTZ786380:CUB786427 DDV786380:DDX786427 DNR786380:DNT786427 DXN786380:DXP786427 EHJ786380:EHL786427 ERF786380:ERH786427 FBB786380:FBD786427 FKX786380:FKZ786427 FUT786380:FUV786427 GEP786380:GER786427 GOL786380:GON786427 GYH786380:GYJ786427 HID786380:HIF786427 HRZ786380:HSB786427 IBV786380:IBX786427 ILR786380:ILT786427 IVN786380:IVP786427 JFJ786380:JFL786427 JPF786380:JPH786427 JZB786380:JZD786427 KIX786380:KIZ786427 KST786380:KSV786427 LCP786380:LCR786427 LML786380:LMN786427 LWH786380:LWJ786427 MGD786380:MGF786427 MPZ786380:MQB786427 MZV786380:MZX786427 NJR786380:NJT786427 NTN786380:NTP786427 ODJ786380:ODL786427 ONF786380:ONH786427 OXB786380:OXD786427 PGX786380:PGZ786427 PQT786380:PQV786427 QAP786380:QAR786427 QKL786380:QKN786427 QUH786380:QUJ786427 RED786380:REF786427 RNZ786380:ROB786427 RXV786380:RXX786427 SHR786380:SHT786427 SRN786380:SRP786427 TBJ786380:TBL786427 TLF786380:TLH786427 TVB786380:TVD786427 UEX786380:UEZ786427 UOT786380:UOV786427 UYP786380:UYR786427 VIL786380:VIN786427 VSH786380:VSJ786427 WCD786380:WCF786427 WLZ786380:WMB786427 WVV786380:WVX786427 M851918:O851965 JJ851916:JL851963 TF851916:TH851963 ADB851916:ADD851963 AMX851916:AMZ851963 AWT851916:AWV851963 BGP851916:BGR851963 BQL851916:BQN851963 CAH851916:CAJ851963 CKD851916:CKF851963 CTZ851916:CUB851963 DDV851916:DDX851963 DNR851916:DNT851963 DXN851916:DXP851963 EHJ851916:EHL851963 ERF851916:ERH851963 FBB851916:FBD851963 FKX851916:FKZ851963 FUT851916:FUV851963 GEP851916:GER851963 GOL851916:GON851963 GYH851916:GYJ851963 HID851916:HIF851963 HRZ851916:HSB851963 IBV851916:IBX851963 ILR851916:ILT851963 IVN851916:IVP851963 JFJ851916:JFL851963 JPF851916:JPH851963 JZB851916:JZD851963 KIX851916:KIZ851963 KST851916:KSV851963 LCP851916:LCR851963 LML851916:LMN851963 LWH851916:LWJ851963 MGD851916:MGF851963 MPZ851916:MQB851963 MZV851916:MZX851963 NJR851916:NJT851963 NTN851916:NTP851963 ODJ851916:ODL851963 ONF851916:ONH851963 OXB851916:OXD851963 PGX851916:PGZ851963 PQT851916:PQV851963 QAP851916:QAR851963 QKL851916:QKN851963 QUH851916:QUJ851963 RED851916:REF851963 RNZ851916:ROB851963 RXV851916:RXX851963 SHR851916:SHT851963 SRN851916:SRP851963 TBJ851916:TBL851963 TLF851916:TLH851963 TVB851916:TVD851963 UEX851916:UEZ851963 UOT851916:UOV851963 UYP851916:UYR851963 VIL851916:VIN851963 VSH851916:VSJ851963 WCD851916:WCF851963 WLZ851916:WMB851963 WVV851916:WVX851963 M917454:O917501 JJ917452:JL917499 TF917452:TH917499 ADB917452:ADD917499 AMX917452:AMZ917499 AWT917452:AWV917499 BGP917452:BGR917499 BQL917452:BQN917499 CAH917452:CAJ917499 CKD917452:CKF917499 CTZ917452:CUB917499 DDV917452:DDX917499 DNR917452:DNT917499 DXN917452:DXP917499 EHJ917452:EHL917499 ERF917452:ERH917499 FBB917452:FBD917499 FKX917452:FKZ917499 FUT917452:FUV917499 GEP917452:GER917499 GOL917452:GON917499 GYH917452:GYJ917499 HID917452:HIF917499 HRZ917452:HSB917499 IBV917452:IBX917499 ILR917452:ILT917499 IVN917452:IVP917499 JFJ917452:JFL917499 JPF917452:JPH917499 JZB917452:JZD917499 KIX917452:KIZ917499 KST917452:KSV917499 LCP917452:LCR917499 LML917452:LMN917499 LWH917452:LWJ917499 MGD917452:MGF917499 MPZ917452:MQB917499 MZV917452:MZX917499 NJR917452:NJT917499 NTN917452:NTP917499 ODJ917452:ODL917499 ONF917452:ONH917499 OXB917452:OXD917499 PGX917452:PGZ917499 PQT917452:PQV917499 QAP917452:QAR917499 QKL917452:QKN917499 QUH917452:QUJ917499 RED917452:REF917499 RNZ917452:ROB917499 RXV917452:RXX917499 SHR917452:SHT917499 SRN917452:SRP917499 TBJ917452:TBL917499 TLF917452:TLH917499 TVB917452:TVD917499 UEX917452:UEZ917499 UOT917452:UOV917499 UYP917452:UYR917499 VIL917452:VIN917499 VSH917452:VSJ917499 WCD917452:WCF917499 WLZ917452:WMB917499 WVV917452:WVX917499 M982990:O983037 JJ982988:JL983035 TF982988:TH983035 ADB982988:ADD983035 AMX982988:AMZ983035 AWT982988:AWV983035 BGP982988:BGR983035 BQL982988:BQN983035 CAH982988:CAJ983035 CKD982988:CKF983035 CTZ982988:CUB983035 DDV982988:DDX983035 DNR982988:DNT983035 DXN982988:DXP983035 EHJ982988:EHL983035 ERF982988:ERH983035 FBB982988:FBD983035 FKX982988:FKZ983035 FUT982988:FUV983035 GEP982988:GER983035 GOL982988:GON983035 GYH982988:GYJ983035 HID982988:HIF983035 HRZ982988:HSB983035 IBV982988:IBX983035 ILR982988:ILT983035 IVN982988:IVP983035 JFJ982988:JFL983035 JPF982988:JPH983035 JZB982988:JZD983035 KIX982988:KIZ983035 KST982988:KSV983035 LCP982988:LCR983035 LML982988:LMN983035 LWH982988:LWJ983035 MGD982988:MGF983035 MPZ982988:MQB983035 MZV982988:MZX983035 NJR982988:NJT983035 NTN982988:NTP983035 ODJ982988:ODL983035 ONF982988:ONH983035 OXB982988:OXD983035 PGX982988:PGZ983035 PQT982988:PQV983035 QAP982988:QAR983035 QKL982988:QKN983035 QUH982988:QUJ983035 RED982988:REF983035 RNZ982988:ROB983035 RXV982988:RXX983035 SHR982988:SHT983035 SRN982988:SRP983035 TBJ982988:TBL983035 TLF982988:TLH983035 TVB982988:TVD983035 UEX982988:UEZ983035 UOT982988:UOV983035 UYP982988:UYR983035 VIL982988:VIN983035 VSH982988:VSJ983035 WCD982988:WCF983035 WLZ982988:WMB983035 WVV982988:WVX983035" xr:uid="{0B944D17-B48B-4AC2-BBE9-78E8B9E3B048}">
      <formula1>"元請,下請"</formula1>
    </dataValidation>
    <dataValidation type="list" allowBlank="1" showInputMessage="1" showErrorMessage="1" sqref="E5:M5" xr:uid="{7E8D0F8D-90F7-4341-AF2C-07ED32E5FC3D}">
      <formula1>$AX$10:$AX$47</formula1>
    </dataValidation>
    <dataValidation type="list" allowBlank="1" showInputMessage="1" showErrorMessage="1" sqref="E6:M6" xr:uid="{6EF50E61-BE79-487B-AEC9-4D494545F053}">
      <formula1>$AZ$10:$AZ$167</formula1>
    </dataValidation>
  </dataValidations>
  <printOptions horizontalCentered="1"/>
  <pageMargins left="0.70866141732283472" right="0.70866141732283472" top="0.39370078740157483"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提出要領</vt:lpstr>
      <vt:lpstr>留意事項</vt:lpstr>
      <vt:lpstr>提出書類確認表</vt:lpstr>
      <vt:lpstr>1申請書</vt:lpstr>
      <vt:lpstr>3委任状</vt:lpstr>
      <vt:lpstr>6使用印鑑届</vt:lpstr>
      <vt:lpstr>7営業所一覧表</vt:lpstr>
      <vt:lpstr>9暴力団排除に関する誓約書</vt:lpstr>
      <vt:lpstr>10実績調書（物品・役務）</vt:lpstr>
      <vt:lpstr>19希望業種一覧表（物品）</vt:lpstr>
      <vt:lpstr>21登録認定等一覧表（役務）</vt:lpstr>
      <vt:lpstr>23希望業種一覧表（役務）</vt:lpstr>
      <vt:lpstr>24有資格者数（役務）</vt:lpstr>
      <vt:lpstr>'10実績調書（物品・役務）'!Print_Area</vt:lpstr>
      <vt:lpstr>'19希望業種一覧表（物品）'!Print_Area</vt:lpstr>
      <vt:lpstr>'1申請書'!Print_Area</vt:lpstr>
      <vt:lpstr>'21登録認定等一覧表（役務）'!Print_Area</vt:lpstr>
      <vt:lpstr>'23希望業種一覧表（役務）'!Print_Area</vt:lpstr>
      <vt:lpstr>'24有資格者数（役務）'!Print_Area</vt:lpstr>
      <vt:lpstr>'3委任状'!Print_Area</vt:lpstr>
      <vt:lpstr>'6使用印鑑届'!Print_Area</vt:lpstr>
      <vt:lpstr>'9暴力団排除に関する誓約書'!Print_Area</vt:lpstr>
      <vt:lpstr>提出書類確認表!Print_Area</vt:lpstr>
      <vt:lpstr>提出要領!Print_Area</vt:lpstr>
      <vt:lpstr>留意事項!Print_Area</vt:lpstr>
      <vt:lpstr>'19希望業種一覧表（物品）'!Print_Titles</vt:lpstr>
      <vt:lpstr>'21登録認定等一覧表（役務）'!Print_Titles</vt:lpstr>
      <vt:lpstr>'23希望業種一覧表（役務）'!Print_Titles</vt:lpstr>
      <vt:lpstr>'24有資格者数（役務）'!Print_Titles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福森 竜二</dc:creator>
  <cp:lastModifiedBy>内山 裕子</cp:lastModifiedBy>
  <cp:lastPrinted>2023-12-13T06:52:12Z</cp:lastPrinted>
  <dcterms:created xsi:type="dcterms:W3CDTF">2016-10-04T06:26:52Z</dcterms:created>
  <dcterms:modified xsi:type="dcterms:W3CDTF">2023-12-15T02:29:18Z</dcterms:modified>
</cp:coreProperties>
</file>