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7.町立幼稚園・保育所あり方\5.保育所_公私連携型保育所移行\2.公募\4.公募本番用データ（更新中）\3.様式\"/>
    </mc:Choice>
  </mc:AlternateContent>
  <xr:revisionPtr revIDLastSave="0" documentId="13_ncr:1_{08F3565C-8456-4A11-BF22-D485E14EF153}" xr6:coauthVersionLast="36" xr6:coauthVersionMax="36" xr10:uidLastSave="{00000000-0000-0000-0000-000000000000}"/>
  <bookViews>
    <workbookView xWindow="0" yWindow="0" windowWidth="20490" windowHeight="6330" xr2:uid="{2E625A5A-AB9A-40E2-80DC-032EF0C2F84E}"/>
  </bookViews>
  <sheets>
    <sheet name="別記第１号様式_別添１" sheetId="1" r:id="rId1"/>
    <sheet name="リスト" sheetId="2" state="hidden" r:id="rId2"/>
  </sheets>
  <definedNames>
    <definedName name="_xlnm.Print_Area" localSheetId="0">別記第１号様式_別添１!$A$1:$J$41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A5" i="1" l="1"/>
  <c r="C40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松本 拓</author>
  </authors>
  <commentList>
    <comment ref="H3" authorId="0" shapeId="0" xr:uid="{19606BCC-037A-4B1A-BB6E-2BEEC789A017}">
      <text>
        <r>
          <rPr>
            <b/>
            <sz val="9"/>
            <color indexed="81"/>
            <rFont val="MS P ゴシック"/>
            <family val="3"/>
            <charset val="128"/>
          </rPr>
          <t>作成日を記入してください。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7" authorId="0" shapeId="0" xr:uid="{ADF1EBDF-A961-4385-8400-AED49E1BA7E2}">
      <text>
        <r>
          <rPr>
            <b/>
            <sz val="9"/>
            <color indexed="81"/>
            <rFont val="MS P ゴシック"/>
            <family val="3"/>
            <charset val="128"/>
          </rPr>
          <t>具体的に配置予定者が決まっている場合は氏名を記入し、配置予定者が決まっていない場合は、「A～Z」として記入してください。</t>
        </r>
      </text>
    </comment>
    <comment ref="E7" authorId="0" shapeId="0" xr:uid="{FAB0CB2B-6CFE-481E-8836-8B54F193B8F0}">
      <text>
        <r>
          <rPr>
            <b/>
            <sz val="9"/>
            <color indexed="81"/>
            <rFont val="MS P ゴシック"/>
            <family val="3"/>
            <charset val="128"/>
          </rPr>
          <t>新卒の方の場合は、「0」としてください。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<sst xmlns="http://schemas.openxmlformats.org/spreadsheetml/2006/main" count="70" uniqueCount="68">
  <si>
    <t>法人名</t>
    <rPh sb="0" eb="2">
      <t>ホウジン</t>
    </rPh>
    <rPh sb="2" eb="3">
      <t>メイ</t>
    </rPh>
    <phoneticPr fontId="1"/>
  </si>
  <si>
    <t>利用定員　60人（0歳6人、1歳8人、2歳10人、3歳12人、4歳12人、5歳12人）</t>
    <rPh sb="0" eb="2">
      <t>リヨウ</t>
    </rPh>
    <rPh sb="2" eb="4">
      <t>テイイン</t>
    </rPh>
    <rPh sb="7" eb="8">
      <t>ニン</t>
    </rPh>
    <rPh sb="10" eb="11">
      <t>サイ</t>
    </rPh>
    <rPh sb="12" eb="13">
      <t>ニン</t>
    </rPh>
    <rPh sb="15" eb="16">
      <t>サイ</t>
    </rPh>
    <rPh sb="17" eb="18">
      <t>ニン</t>
    </rPh>
    <rPh sb="20" eb="21">
      <t>サイ</t>
    </rPh>
    <rPh sb="23" eb="24">
      <t>ニン</t>
    </rPh>
    <rPh sb="26" eb="27">
      <t>サイ</t>
    </rPh>
    <rPh sb="29" eb="30">
      <t>ニン</t>
    </rPh>
    <rPh sb="32" eb="33">
      <t>サイ</t>
    </rPh>
    <rPh sb="35" eb="36">
      <t>ニン</t>
    </rPh>
    <rPh sb="38" eb="39">
      <t>サイ</t>
    </rPh>
    <rPh sb="41" eb="42">
      <t>ニン</t>
    </rPh>
    <phoneticPr fontId="1"/>
  </si>
  <si>
    <t>職名</t>
    <rPh sb="0" eb="2">
      <t>ショクメイ</t>
    </rPh>
    <phoneticPr fontId="1"/>
  </si>
  <si>
    <t>予定クラス</t>
    <rPh sb="0" eb="2">
      <t>ヨテイ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</si>
  <si>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</si>
  <si>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</si>
  <si>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雇用形態</t>
    <rPh sb="0" eb="2">
      <t>コヨウ</t>
    </rPh>
    <rPh sb="2" eb="4">
      <t>ケイタイ</t>
    </rPh>
    <phoneticPr fontId="1"/>
  </si>
  <si>
    <t>雇用区分</t>
    <rPh sb="0" eb="2">
      <t>コヨウ</t>
    </rPh>
    <rPh sb="2" eb="4">
      <t>クブン</t>
    </rPh>
    <phoneticPr fontId="1"/>
  </si>
  <si>
    <t>給与月額</t>
    <rPh sb="0" eb="2">
      <t>キュウヨ</t>
    </rPh>
    <rPh sb="2" eb="4">
      <t>ゲツガク</t>
    </rPh>
    <phoneticPr fontId="1"/>
  </si>
  <si>
    <t>所長</t>
    <rPh sb="0" eb="2">
      <t>ショチョウ</t>
    </rPh>
    <phoneticPr fontId="1"/>
  </si>
  <si>
    <t>主任保育士</t>
    <rPh sb="0" eb="2">
      <t>シュニン</t>
    </rPh>
    <rPh sb="2" eb="5">
      <t>ホイクシ</t>
    </rPh>
    <phoneticPr fontId="1"/>
  </si>
  <si>
    <t>保育士1</t>
    <rPh sb="0" eb="3">
      <t>ホイクシ</t>
    </rPh>
    <phoneticPr fontId="1"/>
  </si>
  <si>
    <t>保育士2</t>
    <rPh sb="0" eb="3">
      <t>ホイクシ</t>
    </rPh>
    <phoneticPr fontId="1"/>
  </si>
  <si>
    <t>保育士3</t>
    <rPh sb="0" eb="3">
      <t>ホイクシ</t>
    </rPh>
    <phoneticPr fontId="1"/>
  </si>
  <si>
    <t>保育士4</t>
    <rPh sb="0" eb="3">
      <t>ホイクシ</t>
    </rPh>
    <phoneticPr fontId="1"/>
  </si>
  <si>
    <t>保育士5</t>
    <rPh sb="0" eb="3">
      <t>ホイクシ</t>
    </rPh>
    <phoneticPr fontId="1"/>
  </si>
  <si>
    <t>保育士6</t>
    <rPh sb="0" eb="3">
      <t>ホイクシ</t>
    </rPh>
    <phoneticPr fontId="1"/>
  </si>
  <si>
    <t>保育士7</t>
    <rPh sb="0" eb="3">
      <t>ホイクシ</t>
    </rPh>
    <phoneticPr fontId="1"/>
  </si>
  <si>
    <t>保育士8</t>
    <rPh sb="0" eb="3">
      <t>ホイクシ</t>
    </rPh>
    <phoneticPr fontId="1"/>
  </si>
  <si>
    <t>保育士9</t>
    <rPh sb="0" eb="3">
      <t>ホイクシ</t>
    </rPh>
    <phoneticPr fontId="1"/>
  </si>
  <si>
    <t>保育士10</t>
    <rPh sb="0" eb="3">
      <t>ホイクシ</t>
    </rPh>
    <phoneticPr fontId="1"/>
  </si>
  <si>
    <t>保育士11</t>
    <rPh sb="0" eb="3">
      <t>ホイクシ</t>
    </rPh>
    <phoneticPr fontId="1"/>
  </si>
  <si>
    <t>保育士12</t>
    <rPh sb="0" eb="3">
      <t>ホイクシ</t>
    </rPh>
    <phoneticPr fontId="1"/>
  </si>
  <si>
    <t>保育士13</t>
    <rPh sb="0" eb="3">
      <t>ホイクシ</t>
    </rPh>
    <phoneticPr fontId="1"/>
  </si>
  <si>
    <t>保育士14</t>
    <rPh sb="0" eb="3">
      <t>ホイクシ</t>
    </rPh>
    <phoneticPr fontId="1"/>
  </si>
  <si>
    <t>保育士15</t>
    <rPh sb="0" eb="3">
      <t>ホイクシ</t>
    </rPh>
    <phoneticPr fontId="1"/>
  </si>
  <si>
    <t>看護師</t>
    <rPh sb="0" eb="3">
      <t>カンゴシ</t>
    </rPh>
    <phoneticPr fontId="1"/>
  </si>
  <si>
    <t>調理員1</t>
    <rPh sb="0" eb="2">
      <t>チョウリ</t>
    </rPh>
    <rPh sb="2" eb="3">
      <t>イン</t>
    </rPh>
    <phoneticPr fontId="1"/>
  </si>
  <si>
    <t>調理員2</t>
    <rPh sb="0" eb="2">
      <t>チョウリ</t>
    </rPh>
    <rPh sb="2" eb="3">
      <t>イン</t>
    </rPh>
    <phoneticPr fontId="1"/>
  </si>
  <si>
    <t>調理員3</t>
    <rPh sb="0" eb="2">
      <t>チョウリ</t>
    </rPh>
    <rPh sb="2" eb="3">
      <t>イン</t>
    </rPh>
    <phoneticPr fontId="1"/>
  </si>
  <si>
    <t>調理員4</t>
    <rPh sb="0" eb="2">
      <t>チョウリ</t>
    </rPh>
    <rPh sb="2" eb="3">
      <t>イン</t>
    </rPh>
    <phoneticPr fontId="1"/>
  </si>
  <si>
    <t>調理員5</t>
    <rPh sb="0" eb="2">
      <t>チョウリ</t>
    </rPh>
    <rPh sb="2" eb="3">
      <t>イン</t>
    </rPh>
    <phoneticPr fontId="1"/>
  </si>
  <si>
    <t>栄養士</t>
    <rPh sb="0" eb="3">
      <t>エイヨウシ</t>
    </rPh>
    <phoneticPr fontId="1"/>
  </si>
  <si>
    <t>嘱託医（内科）</t>
    <rPh sb="0" eb="2">
      <t>ショクタク</t>
    </rPh>
    <rPh sb="2" eb="3">
      <t>イ</t>
    </rPh>
    <rPh sb="4" eb="6">
      <t>ナイカ</t>
    </rPh>
    <phoneticPr fontId="1"/>
  </si>
  <si>
    <t>嘱託医（歯科）</t>
    <rPh sb="0" eb="3">
      <t>ショクタクイ</t>
    </rPh>
    <rPh sb="4" eb="6">
      <t>シカ</t>
    </rPh>
    <phoneticPr fontId="1"/>
  </si>
  <si>
    <t>事務職員</t>
    <rPh sb="0" eb="2">
      <t>ジム</t>
    </rPh>
    <rPh sb="2" eb="4">
      <t>ショクイン</t>
    </rPh>
    <phoneticPr fontId="1"/>
  </si>
  <si>
    <t>通算経験
年数</t>
    <rPh sb="0" eb="2">
      <t>ツウサン</t>
    </rPh>
    <rPh sb="2" eb="4">
      <t>ケイケン</t>
    </rPh>
    <rPh sb="5" eb="7">
      <t>ネンスウ</t>
    </rPh>
    <phoneticPr fontId="1"/>
  </si>
  <si>
    <t>新規
採用者</t>
    <rPh sb="0" eb="2">
      <t>シンキ</t>
    </rPh>
    <rPh sb="3" eb="5">
      <t>サイヨウ</t>
    </rPh>
    <rPh sb="5" eb="6">
      <t>シャ</t>
    </rPh>
    <phoneticPr fontId="1"/>
  </si>
  <si>
    <t>人</t>
    <rPh sb="0" eb="1">
      <t>ニン</t>
    </rPh>
    <phoneticPr fontId="1"/>
  </si>
  <si>
    <t>短時間勤務の保育士</t>
    <rPh sb="0" eb="3">
      <t>タンジカン</t>
    </rPh>
    <rPh sb="3" eb="5">
      <t>キンム</t>
    </rPh>
    <rPh sb="6" eb="9">
      <t>ホイクシ</t>
    </rPh>
    <phoneticPr fontId="1"/>
  </si>
  <si>
    <t>現在（予定）</t>
    <rPh sb="0" eb="2">
      <t>ゲンザイ</t>
    </rPh>
    <rPh sb="3" eb="5">
      <t>ヨテイ</t>
    </rPh>
    <phoneticPr fontId="1"/>
  </si>
  <si>
    <t>0歳児</t>
    <rPh sb="1" eb="2">
      <t>サイ</t>
    </rPh>
    <rPh sb="2" eb="3">
      <t>ジ</t>
    </rPh>
    <phoneticPr fontId="1"/>
  </si>
  <si>
    <t>1歳児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</si>
  <si>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</si>
  <si>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</si>
  <si>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</si>
  <si>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</si>
  <si>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フリー</t>
    <phoneticPr fontId="1"/>
  </si>
  <si>
    <t>保育士資格の有無</t>
    <rPh sb="0" eb="2">
      <t>ホイク</t>
    </rPh>
    <rPh sb="2" eb="3">
      <t>シ</t>
    </rPh>
    <rPh sb="3" eb="5">
      <t>シカク</t>
    </rPh>
    <rPh sb="6" eb="8">
      <t>ウム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</si>
  <si>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</si>
  <si>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</si>
  <si>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正規職員</t>
    <rPh sb="0" eb="2">
      <t>セイキ</t>
    </rPh>
    <rPh sb="2" eb="4">
      <t>ショクイン</t>
    </rPh>
    <phoneticPr fontId="1"/>
  </si>
  <si>
    <t>派遣職員</t>
    <rPh sb="0" eb="2">
      <t>ハケン</t>
    </rPh>
    <rPh sb="2" eb="4">
      <t>ショクイン</t>
    </rPh>
    <phoneticPr fontId="1"/>
  </si>
  <si>
    <t>その他</t>
    <rPh sb="2" eb="3">
      <t>ホカ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</si>
  <si>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</si>
  <si>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</si>
  <si>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パート</t>
    <phoneticPr fontId="1"/>
  </si>
  <si>
    <t>○</t>
    <phoneticPr fontId="1"/>
  </si>
  <si>
    <t>常勤保育士数</t>
    <rPh sb="0" eb="2">
      <t>ジョウキン</t>
    </rPh>
    <rPh sb="2" eb="5">
      <t>ホイクシ</t>
    </rPh>
    <rPh sb="5" eb="6">
      <t>スウ</t>
    </rPh>
    <phoneticPr fontId="1"/>
  </si>
  <si>
    <t>就業規則等で定めた常勤職員の１か月の勤務時間数</t>
    <phoneticPr fontId="1"/>
  </si>
  <si>
    <t>時間</t>
    <rPh sb="0" eb="2">
      <t>ジカン</t>
    </rPh>
    <phoneticPr fontId="1"/>
  </si>
  <si>
    <t>短時間勤務保育士の月あたりの時間</t>
    <rPh sb="0" eb="3">
      <t>タンジカン</t>
    </rPh>
    <rPh sb="3" eb="5">
      <t>キンム</t>
    </rPh>
    <rPh sb="5" eb="8">
      <t>ホイクシ</t>
    </rPh>
    <rPh sb="9" eb="10">
      <t>ツキ</t>
    </rPh>
    <rPh sb="14" eb="16">
      <t>ジカン</t>
    </rPh>
    <phoneticPr fontId="1"/>
  </si>
  <si>
    <t>常勤換算保育士数</t>
    <rPh sb="0" eb="2">
      <t>ジョウキン</t>
    </rPh>
    <rPh sb="2" eb="4">
      <t>カンサン</t>
    </rPh>
    <rPh sb="4" eb="7">
      <t>ホイクシ</t>
    </rPh>
    <rPh sb="7" eb="8">
      <t>スウ</t>
    </rPh>
    <phoneticPr fontId="1"/>
  </si>
  <si>
    <t>人</t>
    <rPh sb="0" eb="1">
      <t>ニン</t>
    </rPh>
    <phoneticPr fontId="1"/>
  </si>
  <si>
    <t>第３保育所</t>
    <rPh sb="0" eb="1">
      <t>ダイ</t>
    </rPh>
    <rPh sb="2" eb="4">
      <t>ホイク</t>
    </rPh>
    <rPh sb="4" eb="5">
      <t>ショ</t>
    </rPh>
    <phoneticPr fontId="1"/>
  </si>
  <si>
    <t>第４保育所</t>
    <rPh sb="0" eb="1">
      <t>ダイ</t>
    </rPh>
    <rPh sb="2" eb="4">
      <t>ホイク</t>
    </rPh>
    <rPh sb="4" eb="5">
      <t>ショ</t>
    </rPh>
    <phoneticPr fontId="1"/>
  </si>
  <si>
    <t>職員計画書</t>
    <rPh sb="0" eb="2">
      <t>ショクイン</t>
    </rPh>
    <rPh sb="2" eb="4">
      <t>ケイカク</t>
    </rPh>
    <rPh sb="4" eb="5">
      <t>ショ</t>
    </rPh>
    <phoneticPr fontId="1"/>
  </si>
  <si>
    <t>利用定員　100人（0歳8人、1歳15人、2歳17人、3歳18人、4歳20人、5歳22人）</t>
    <rPh sb="0" eb="2">
      <t>リヨウ</t>
    </rPh>
    <rPh sb="2" eb="4">
      <t>テイイン</t>
    </rPh>
    <rPh sb="8" eb="9">
      <t>ニン</t>
    </rPh>
    <rPh sb="11" eb="12">
      <t>サイ</t>
    </rPh>
    <rPh sb="13" eb="14">
      <t>ニン</t>
    </rPh>
    <rPh sb="16" eb="17">
      <t>サイ</t>
    </rPh>
    <rPh sb="19" eb="20">
      <t>ニン</t>
    </rPh>
    <rPh sb="22" eb="23">
      <t>サイ</t>
    </rPh>
    <rPh sb="25" eb="26">
      <t>ニン</t>
    </rPh>
    <rPh sb="28" eb="29">
      <t>サイ</t>
    </rPh>
    <rPh sb="31" eb="32">
      <t>ニン</t>
    </rPh>
    <rPh sb="34" eb="35">
      <t>サイ</t>
    </rPh>
    <rPh sb="37" eb="38">
      <t>ニン</t>
    </rPh>
    <rPh sb="40" eb="41">
      <t>サイ</t>
    </rPh>
    <rPh sb="43" eb="4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</si>
</sst>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6" xfId="0" applyFill="1" applyBorder="1">
      <alignment vertical="center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2" borderId="11" xfId="0" applyFill="1" applyBorder="1">
      <alignment vertical="center"/>
    </xf>
    <xf numFmtId="176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/>
    </xf>
    <xf numFmtId="176" fontId="0" fillId="2" borderId="0" xfId="0" applyNumberFormat="1" applyFill="1" applyBorder="1" applyAlignment="1">
      <alignment vertical="center"/>
    </xf>
    <xf numFmtId="0" fontId="5" fillId="0" borderId="0" xfId="0" applyFont="1" applyFill="1">
      <alignment vertical="center"/>
    </xf>
    <xf numFmtId="176" fontId="0" fillId="0" borderId="0" xfId="0" applyNumberForma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6294-8A7B-45D7-ADAA-07757357CC2B}">
  <sheetPr>
    <pageSetUpPr fitToPage="1"/>
  </sheetPr>
  <dimension ref="A1:L40"/>
  <sheetViews>
    <sheetView tabSelected="1" view="pageBreakPreview" zoomScaleNormal="100" zoomScaleSheetLayoutView="100" workbookViewId="0">
      <selection sqref="A1:B1"/>
    </sheetView>
  </sheetViews>
  <sheetFormatPr defaultRowHeight="18.75"/>
  <cols>
    <col min="1" max="1" width="11.25" customWidth="1"/>
    <col min="3" max="3" width="13.125" customWidth="1"/>
    <col min="4" max="4" width="11.75" customWidth="1"/>
    <col min="8" max="8" width="10.25" customWidth="1"/>
    <col min="10" max="10" width="10.375" customWidth="1"/>
  </cols>
  <sheetData>
    <row r="1" spans="1:12">
      <c r="A1" s="25"/>
      <c r="B1" s="25"/>
      <c r="C1" s="21" t="s">
        <v>66</v>
      </c>
      <c r="D1" s="21"/>
      <c r="E1" s="21"/>
      <c r="F1" s="21"/>
      <c r="G1" s="21"/>
      <c r="H1" s="21"/>
      <c r="I1" s="21"/>
      <c r="J1" s="21"/>
    </row>
    <row r="3" spans="1:12">
      <c r="A3" s="4" t="s">
        <v>0</v>
      </c>
      <c r="B3" s="31"/>
      <c r="C3" s="31"/>
      <c r="D3" s="31"/>
      <c r="G3" s="24"/>
      <c r="H3" s="22"/>
      <c r="I3" t="s">
        <v>40</v>
      </c>
    </row>
    <row r="5" spans="1:12">
      <c r="A5" s="26" t="e">
        <f>VLOOKUP(A1,リスト!$G:$J,4,FALSE)</f>
        <v>#N/A</v>
      </c>
      <c r="B5" s="26"/>
      <c r="C5" s="26"/>
      <c r="D5" s="26"/>
      <c r="E5" s="26"/>
      <c r="F5" s="26"/>
      <c r="G5" s="26"/>
    </row>
    <row r="7" spans="1:12">
      <c r="A7" s="32" t="s">
        <v>2</v>
      </c>
      <c r="B7" s="34" t="s">
        <v>3</v>
      </c>
      <c r="C7" s="36" t="s">
        <v>4</v>
      </c>
      <c r="D7" s="36" t="s">
        <v>5</v>
      </c>
      <c r="E7" s="27" t="s">
        <v>36</v>
      </c>
      <c r="F7" s="27" t="s">
        <v>48</v>
      </c>
      <c r="G7" s="36" t="s">
        <v>6</v>
      </c>
      <c r="H7" s="36" t="s">
        <v>7</v>
      </c>
      <c r="I7" s="27" t="s">
        <v>37</v>
      </c>
      <c r="J7" s="29" t="s">
        <v>8</v>
      </c>
    </row>
    <row r="8" spans="1:12">
      <c r="A8" s="33"/>
      <c r="B8" s="35"/>
      <c r="C8" s="37"/>
      <c r="D8" s="37"/>
      <c r="E8" s="37"/>
      <c r="F8" s="37"/>
      <c r="G8" s="37"/>
      <c r="H8" s="37"/>
      <c r="I8" s="28"/>
      <c r="J8" s="30"/>
    </row>
    <row r="9" spans="1:12">
      <c r="A9" s="5" t="s">
        <v>9</v>
      </c>
      <c r="B9" s="6"/>
      <c r="C9" s="7"/>
      <c r="D9" s="8"/>
      <c r="E9" s="9"/>
      <c r="F9" s="10"/>
      <c r="G9" s="9"/>
      <c r="H9" s="10"/>
      <c r="I9" s="9"/>
      <c r="J9" s="11"/>
    </row>
    <row r="10" spans="1:12">
      <c r="A10" s="5" t="s">
        <v>10</v>
      </c>
      <c r="B10" s="6"/>
      <c r="C10" s="7"/>
      <c r="D10" s="8"/>
      <c r="E10" s="9"/>
      <c r="F10" s="10"/>
      <c r="G10" s="9"/>
      <c r="H10" s="10"/>
      <c r="I10" s="9"/>
      <c r="J10" s="11"/>
    </row>
    <row r="11" spans="1:12">
      <c r="A11" s="5" t="s">
        <v>11</v>
      </c>
      <c r="B11" s="10"/>
      <c r="C11" s="7"/>
      <c r="D11" s="8"/>
      <c r="E11" s="9"/>
      <c r="F11" s="10"/>
      <c r="G11" s="9"/>
      <c r="H11" s="10"/>
      <c r="I11" s="9"/>
      <c r="J11" s="11"/>
      <c r="L11">
        <f>IF(C11="",0,1)</f>
        <v>0</v>
      </c>
    </row>
    <row r="12" spans="1:12">
      <c r="A12" s="5" t="s">
        <v>12</v>
      </c>
      <c r="B12" s="10"/>
      <c r="C12" s="7"/>
      <c r="D12" s="8"/>
      <c r="E12" s="9"/>
      <c r="F12" s="10"/>
      <c r="G12" s="9"/>
      <c r="H12" s="10"/>
      <c r="I12" s="9"/>
      <c r="J12" s="11"/>
      <c r="L12">
        <f t="shared" ref="L12:L26" si="0">IF(C12="",0,1)</f>
        <v>0</v>
      </c>
    </row>
    <row r="13" spans="1:12">
      <c r="A13" s="5" t="s">
        <v>13</v>
      </c>
      <c r="B13" s="10"/>
      <c r="C13" s="7"/>
      <c r="D13" s="8"/>
      <c r="E13" s="9"/>
      <c r="F13" s="10"/>
      <c r="G13" s="9"/>
      <c r="H13" s="10"/>
      <c r="I13" s="9"/>
      <c r="J13" s="11"/>
      <c r="L13">
        <f t="shared" si="0"/>
        <v>0</v>
      </c>
    </row>
    <row r="14" spans="1:12">
      <c r="A14" s="5" t="s">
        <v>14</v>
      </c>
      <c r="B14" s="10"/>
      <c r="C14" s="7"/>
      <c r="D14" s="8"/>
      <c r="E14" s="9"/>
      <c r="F14" s="10"/>
      <c r="G14" s="9"/>
      <c r="H14" s="10"/>
      <c r="I14" s="9"/>
      <c r="J14" s="11"/>
      <c r="L14">
        <f t="shared" si="0"/>
        <v>0</v>
      </c>
    </row>
    <row r="15" spans="1:12">
      <c r="A15" s="5" t="s">
        <v>15</v>
      </c>
      <c r="B15" s="10"/>
      <c r="C15" s="7"/>
      <c r="D15" s="8"/>
      <c r="E15" s="9"/>
      <c r="F15" s="10"/>
      <c r="G15" s="9"/>
      <c r="H15" s="10"/>
      <c r="I15" s="9"/>
      <c r="J15" s="11"/>
      <c r="L15">
        <f t="shared" si="0"/>
        <v>0</v>
      </c>
    </row>
    <row r="16" spans="1:12">
      <c r="A16" s="5" t="s">
        <v>16</v>
      </c>
      <c r="B16" s="10"/>
      <c r="C16" s="7"/>
      <c r="D16" s="8"/>
      <c r="E16" s="9"/>
      <c r="F16" s="10"/>
      <c r="G16" s="9"/>
      <c r="H16" s="10"/>
      <c r="I16" s="9"/>
      <c r="J16" s="11"/>
      <c r="L16">
        <f t="shared" si="0"/>
        <v>0</v>
      </c>
    </row>
    <row r="17" spans="1:12">
      <c r="A17" s="5" t="s">
        <v>17</v>
      </c>
      <c r="B17" s="10"/>
      <c r="C17" s="7"/>
      <c r="D17" s="8"/>
      <c r="E17" s="9"/>
      <c r="F17" s="10"/>
      <c r="G17" s="9"/>
      <c r="H17" s="10"/>
      <c r="I17" s="9"/>
      <c r="J17" s="11"/>
      <c r="L17">
        <f t="shared" si="0"/>
        <v>0</v>
      </c>
    </row>
    <row r="18" spans="1:12">
      <c r="A18" s="5" t="s">
        <v>18</v>
      </c>
      <c r="B18" s="10"/>
      <c r="C18" s="7"/>
      <c r="D18" s="8"/>
      <c r="E18" s="9"/>
      <c r="F18" s="10"/>
      <c r="G18" s="9"/>
      <c r="H18" s="10"/>
      <c r="I18" s="9"/>
      <c r="J18" s="11"/>
      <c r="L18">
        <f t="shared" si="0"/>
        <v>0</v>
      </c>
    </row>
    <row r="19" spans="1:12">
      <c r="A19" s="5" t="s">
        <v>19</v>
      </c>
      <c r="B19" s="10"/>
      <c r="C19" s="7"/>
      <c r="D19" s="8"/>
      <c r="E19" s="9"/>
      <c r="F19" s="10"/>
      <c r="G19" s="9"/>
      <c r="H19" s="10"/>
      <c r="I19" s="9"/>
      <c r="J19" s="11"/>
      <c r="L19">
        <f t="shared" si="0"/>
        <v>0</v>
      </c>
    </row>
    <row r="20" spans="1:12">
      <c r="A20" s="5" t="s">
        <v>20</v>
      </c>
      <c r="B20" s="10"/>
      <c r="C20" s="7"/>
      <c r="D20" s="8"/>
      <c r="E20" s="9"/>
      <c r="F20" s="10"/>
      <c r="G20" s="9"/>
      <c r="H20" s="10"/>
      <c r="I20" s="9"/>
      <c r="J20" s="11"/>
      <c r="L20">
        <f t="shared" si="0"/>
        <v>0</v>
      </c>
    </row>
    <row r="21" spans="1:12">
      <c r="A21" s="5" t="s">
        <v>21</v>
      </c>
      <c r="B21" s="10"/>
      <c r="C21" s="7"/>
      <c r="D21" s="8"/>
      <c r="E21" s="9"/>
      <c r="F21" s="10"/>
      <c r="G21" s="9"/>
      <c r="H21" s="10"/>
      <c r="I21" s="9"/>
      <c r="J21" s="11"/>
      <c r="L21">
        <f t="shared" si="0"/>
        <v>0</v>
      </c>
    </row>
    <row r="22" spans="1:12">
      <c r="A22" s="5" t="s">
        <v>22</v>
      </c>
      <c r="B22" s="10"/>
      <c r="C22" s="7"/>
      <c r="D22" s="8"/>
      <c r="E22" s="9"/>
      <c r="F22" s="10"/>
      <c r="G22" s="9"/>
      <c r="H22" s="10"/>
      <c r="I22" s="9"/>
      <c r="J22" s="11"/>
      <c r="L22">
        <f t="shared" si="0"/>
        <v>0</v>
      </c>
    </row>
    <row r="23" spans="1:12">
      <c r="A23" s="5" t="s">
        <v>23</v>
      </c>
      <c r="B23" s="10"/>
      <c r="C23" s="7"/>
      <c r="D23" s="8"/>
      <c r="E23" s="9"/>
      <c r="F23" s="10"/>
      <c r="G23" s="9"/>
      <c r="H23" s="10"/>
      <c r="I23" s="9"/>
      <c r="J23" s="11"/>
      <c r="L23">
        <f t="shared" si="0"/>
        <v>0</v>
      </c>
    </row>
    <row r="24" spans="1:12">
      <c r="A24" s="5" t="s">
        <v>24</v>
      </c>
      <c r="B24" s="10"/>
      <c r="C24" s="7"/>
      <c r="D24" s="8"/>
      <c r="E24" s="9"/>
      <c r="F24" s="10"/>
      <c r="G24" s="9"/>
      <c r="H24" s="10"/>
      <c r="I24" s="9"/>
      <c r="J24" s="11"/>
      <c r="L24">
        <f t="shared" si="0"/>
        <v>0</v>
      </c>
    </row>
    <row r="25" spans="1:12">
      <c r="A25" s="5" t="s">
        <v>25</v>
      </c>
      <c r="B25" s="10"/>
      <c r="C25" s="7"/>
      <c r="D25" s="8"/>
      <c r="E25" s="9"/>
      <c r="F25" s="10"/>
      <c r="G25" s="9"/>
      <c r="H25" s="10"/>
      <c r="I25" s="9"/>
      <c r="J25" s="11"/>
      <c r="L25">
        <f t="shared" si="0"/>
        <v>0</v>
      </c>
    </row>
    <row r="26" spans="1:12">
      <c r="A26" s="5" t="s">
        <v>26</v>
      </c>
      <c r="B26" s="10"/>
      <c r="C26" s="7"/>
      <c r="D26" s="8"/>
      <c r="E26" s="9"/>
      <c r="F26" s="10"/>
      <c r="G26" s="9"/>
      <c r="H26" s="10"/>
      <c r="I26" s="9"/>
      <c r="J26" s="11"/>
      <c r="L26">
        <f t="shared" si="0"/>
        <v>0</v>
      </c>
    </row>
    <row r="27" spans="1:12">
      <c r="A27" s="5" t="s">
        <v>27</v>
      </c>
      <c r="B27" s="6"/>
      <c r="C27" s="7"/>
      <c r="D27" s="8"/>
      <c r="E27" s="9"/>
      <c r="F27" s="6"/>
      <c r="G27" s="9"/>
      <c r="H27" s="10"/>
      <c r="I27" s="9"/>
      <c r="J27" s="11"/>
    </row>
    <row r="28" spans="1:12">
      <c r="A28" s="5" t="s">
        <v>28</v>
      </c>
      <c r="B28" s="6"/>
      <c r="C28" s="7"/>
      <c r="D28" s="8"/>
      <c r="E28" s="9"/>
      <c r="F28" s="6"/>
      <c r="G28" s="9"/>
      <c r="H28" s="10"/>
      <c r="I28" s="9"/>
      <c r="J28" s="11"/>
    </row>
    <row r="29" spans="1:12">
      <c r="A29" s="5" t="s">
        <v>29</v>
      </c>
      <c r="B29" s="6"/>
      <c r="C29" s="7"/>
      <c r="D29" s="8"/>
      <c r="E29" s="9"/>
      <c r="F29" s="6"/>
      <c r="G29" s="9"/>
      <c r="H29" s="10"/>
      <c r="I29" s="9"/>
      <c r="J29" s="11"/>
    </row>
    <row r="30" spans="1:12">
      <c r="A30" s="5" t="s">
        <v>30</v>
      </c>
      <c r="B30" s="6"/>
      <c r="C30" s="7"/>
      <c r="D30" s="8"/>
      <c r="E30" s="9"/>
      <c r="F30" s="6"/>
      <c r="G30" s="9"/>
      <c r="H30" s="10"/>
      <c r="I30" s="9"/>
      <c r="J30" s="11"/>
    </row>
    <row r="31" spans="1:12">
      <c r="A31" s="5" t="s">
        <v>31</v>
      </c>
      <c r="B31" s="6"/>
      <c r="C31" s="7"/>
      <c r="D31" s="8"/>
      <c r="E31" s="9"/>
      <c r="F31" s="6"/>
      <c r="G31" s="9"/>
      <c r="H31" s="10"/>
      <c r="I31" s="9"/>
      <c r="J31" s="11"/>
    </row>
    <row r="32" spans="1:12">
      <c r="A32" s="5" t="s">
        <v>32</v>
      </c>
      <c r="B32" s="6"/>
      <c r="C32" s="7"/>
      <c r="D32" s="8"/>
      <c r="E32" s="9"/>
      <c r="F32" s="6"/>
      <c r="G32" s="9"/>
      <c r="H32" s="10"/>
      <c r="I32" s="9"/>
      <c r="J32" s="11"/>
    </row>
    <row r="33" spans="1:10">
      <c r="A33" s="12" t="s">
        <v>33</v>
      </c>
      <c r="B33" s="6"/>
      <c r="C33" s="7"/>
      <c r="D33" s="6"/>
      <c r="E33" s="6"/>
      <c r="F33" s="6"/>
      <c r="G33" s="6"/>
      <c r="H33" s="6"/>
      <c r="I33" s="6"/>
      <c r="J33" s="11"/>
    </row>
    <row r="34" spans="1:10">
      <c r="A34" s="13" t="s">
        <v>34</v>
      </c>
      <c r="B34" s="6"/>
      <c r="C34" s="7"/>
      <c r="D34" s="6"/>
      <c r="E34" s="6"/>
      <c r="F34" s="6"/>
      <c r="G34" s="6"/>
      <c r="H34" s="6"/>
      <c r="I34" s="6"/>
      <c r="J34" s="11"/>
    </row>
    <row r="35" spans="1:10">
      <c r="A35" s="14" t="s">
        <v>35</v>
      </c>
      <c r="B35" s="15"/>
      <c r="C35" s="16"/>
      <c r="D35" s="17"/>
      <c r="E35" s="18"/>
      <c r="F35" s="15"/>
      <c r="G35" s="18"/>
      <c r="H35" s="19"/>
      <c r="I35" s="18"/>
      <c r="J35" s="20"/>
    </row>
    <row r="37" spans="1:10">
      <c r="A37" s="2" t="s">
        <v>58</v>
      </c>
      <c r="C37" s="4">
        <f>SUMIFS($L:$L,$F:$F,"有り",$H:$H,常勤)</f>
        <v>0</v>
      </c>
      <c r="D37" t="s">
        <v>38</v>
      </c>
    </row>
    <row r="38" spans="1:10">
      <c r="A38" s="2" t="s">
        <v>39</v>
      </c>
      <c r="C38" s="4">
        <f>SUMIFS($L:$L,$F:$F,"有り",$H:$H,"非常勤")</f>
        <v>0</v>
      </c>
      <c r="D38" t="s">
        <v>38</v>
      </c>
      <c r="E38" t="s">
        <v>61</v>
      </c>
      <c r="I38" s="3"/>
      <c r="J38" t="s">
        <v>60</v>
      </c>
    </row>
    <row r="39" spans="1:10">
      <c r="A39" t="s">
        <v>59</v>
      </c>
      <c r="E39" s="3"/>
      <c r="F39" t="s">
        <v>60</v>
      </c>
    </row>
    <row r="40" spans="1:10">
      <c r="A40" t="s">
        <v>62</v>
      </c>
      <c r="C40" s="4" t="e">
        <f>I38/E39</f>
        <v>#DIV/0!</v>
      </c>
      <c r="D40" t="s">
        <v>63</v>
      </c>
      <c r="E40" s="23"/>
    </row>
  </sheetData>
  <mergeCells count="13">
    <mergeCell ref="A1:B1"/>
    <mergeCell ref="A5:G5"/>
    <mergeCell ref="I7:I8"/>
    <mergeCell ref="J7:J8"/>
    <mergeCell ref="B3:D3"/>
    <mergeCell ref="A7:A8"/>
    <mergeCell ref="B7:B8"/>
    <mergeCell ref="C7:C8"/>
    <mergeCell ref="D7:D8"/>
    <mergeCell ref="E7:E8"/>
    <mergeCell ref="F7:F8"/>
    <mergeCell ref="G7:G8"/>
    <mergeCell ref="H7:H8"/>
  </mergeCells>
  <phoneticPr fontId="1"/>
  <pageMargins left="0.43" right="0.16" top="0.75" bottom="0.75" header="0.3" footer="0.3"/>
  <pageSetup paperSize="9" scale="86" fitToHeight="0" orientation="portrait" r:id="rId1"/>
  <headerFooter>
    <oddHeader>&amp;L別記第１号様式の別添１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E58B0DC-0F2B-45FD-8408-05ACBDA1B24B}">
          <x14:formula1>
            <xm:f>リスト!$A$1:$A$7</xm:f>
          </x14:formula1>
          <xm:sqref>B11:B26</xm:sqref>
        </x14:dataValidation>
        <x14:dataValidation type="list" allowBlank="1" showInputMessage="1" showErrorMessage="1" xr:uid="{D7403EF1-6BE8-4EB2-9EE9-F6C71650289E}">
          <x14:formula1>
            <xm:f>リスト!$B$1:$B$2</xm:f>
          </x14:formula1>
          <xm:sqref>F9:F26</xm:sqref>
        </x14:dataValidation>
        <x14:dataValidation type="list" allowBlank="1" showInputMessage="1" showErrorMessage="1" xr:uid="{146AA32A-E760-4E38-A4A3-90C65D62A102}">
          <x14:formula1>
            <xm:f>リスト!$C$1:$C$4</xm:f>
          </x14:formula1>
          <xm:sqref>G9:G32 G35</xm:sqref>
        </x14:dataValidation>
        <x14:dataValidation type="list" allowBlank="1" showInputMessage="1" showErrorMessage="1" xr:uid="{3C8BF0D7-6F4C-4420-AD68-4B45112B91F2}">
          <x14:formula1>
            <xm:f>リスト!$D$1:$D$2</xm:f>
          </x14:formula1>
          <xm:sqref>H9:H32 H35</xm:sqref>
        </x14:dataValidation>
        <x14:dataValidation type="list" allowBlank="1" showInputMessage="1" showErrorMessage="1" xr:uid="{74E79235-63BF-4D0D-80B3-A30C6662B2C2}">
          <x14:formula1>
            <xm:f>リスト!$E$1:$E$2</xm:f>
          </x14:formula1>
          <xm:sqref>I9:I32 I35</xm:sqref>
        </x14:dataValidation>
        <x14:dataValidation type="list" allowBlank="1" showInputMessage="1" showErrorMessage="1" xr:uid="{036ADAAE-59F2-4291-B206-31798CBA555C}">
          <x14:formula1>
            <xm:f>リスト!$G$1:$G$2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B003-B619-4035-ADA8-836EA442D892}">
  <dimension ref="A1:J7"/>
  <sheetViews>
    <sheetView workbookViewId="0">
      <selection activeCell="J3" sqref="J3"/>
    </sheetView>
  </sheetViews>
  <sheetFormatPr defaultRowHeight="18.75"/>
  <sheetData>
    <row r="1" spans="1:10">
      <c r="A1" t="s">
        <v>41</v>
      </c>
      <c r="B1" t="s">
        <v>49</v>
      </c>
      <c r="C1" t="s">
        <v>51</v>
      </c>
      <c r="D1" t="s">
        <v>54</v>
      </c>
      <c r="E1" s="1" t="s">
        <v>57</v>
      </c>
      <c r="G1" t="s">
        <v>64</v>
      </c>
      <c r="J1" t="s">
        <v>1</v>
      </c>
    </row>
    <row r="2" spans="1:10">
      <c r="A2" t="s">
        <v>42</v>
      </c>
      <c r="B2" t="s">
        <v>50</v>
      </c>
      <c r="C2" t="s">
        <v>56</v>
      </c>
      <c r="D2" t="s">
        <v>55</v>
      </c>
      <c r="G2" t="s">
        <v>65</v>
      </c>
      <c r="J2" t="s">
        <v>67</v>
      </c>
    </row>
    <row r="3" spans="1:10">
      <c r="A3" t="s">
        <v>43</v>
      </c>
      <c r="C3" t="s">
        <v>52</v>
      </c>
    </row>
    <row r="4" spans="1:10">
      <c r="A4" t="s">
        <v>44</v>
      </c>
      <c r="C4" t="s">
        <v>53</v>
      </c>
    </row>
    <row r="5" spans="1:10">
      <c r="A5" t="s">
        <v>45</v>
      </c>
    </row>
    <row r="6" spans="1:10">
      <c r="A6" t="s">
        <v>46</v>
      </c>
    </row>
    <row r="7" spans="1:10">
      <c r="A7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別記第１号様式_別添１</vt:lpstr>
      <vt:lpstr>リスト</vt:lpstr>
      <vt:lpstr>別記第１号様式_別添１!Print_Area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拓</dc:creator>
  <cp:lastModifiedBy>松本 拓</cp:lastModifiedBy>
  <cp:lastPrinted>2024-04-17T04:41:36Z</cp:lastPrinted>
  <dcterms:created xsi:type="dcterms:W3CDTF">2024-03-08T10:11:03Z</dcterms:created>
  <dcterms:modified xsi:type="dcterms:W3CDTF">2024-04-17T04:41:39Z</dcterms:modified>
</cp:coreProperties>
</file>