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8\Desktop\"/>
    </mc:Choice>
  </mc:AlternateContent>
  <xr:revisionPtr revIDLastSave="0" documentId="13_ncr:1_{0CC9A625-C4E1-4970-80C8-93EB01AEAB26}" xr6:coauthVersionLast="47" xr6:coauthVersionMax="47" xr10:uidLastSave="{00000000-0000-0000-0000-000000000000}"/>
  <bookViews>
    <workbookView xWindow="-120" yWindow="-120" windowWidth="20730" windowHeight="11760" xr2:uid="{85EF2CC5-8537-4683-8874-2CDEE75ACD69}"/>
  </bookViews>
  <sheets>
    <sheet name="届出書様式" sheetId="1" r:id="rId1"/>
  </sheets>
  <definedNames>
    <definedName name="_xlnm.Print_Area" localSheetId="0">届出書様式!$A$1:$K$52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48" i="1"/>
  <c r="K30" i="1"/>
  <c r="K46" i="1"/>
  <c r="K44" i="1"/>
  <c r="K42" i="1"/>
  <c r="K40" i="1"/>
  <c r="K38" i="1"/>
  <c r="K36" i="1"/>
  <c r="K34" i="1"/>
  <c r="K32" i="1"/>
  <c r="J51" i="1" l="1"/>
</calcChain>
</file>

<file path=xl/sharedStrings.xml><?xml version="1.0" encoding="utf-8"?>
<sst xmlns="http://schemas.openxmlformats.org/spreadsheetml/2006/main" count="64" uniqueCount="62">
  <si>
    <t>強度行動障害児支援加算に係る届出書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3">
      <t>カカ</t>
    </rPh>
    <rPh sb="14" eb="17">
      <t>トドケデショ</t>
    </rPh>
    <phoneticPr fontId="2"/>
  </si>
  <si>
    <t>益城町長（宛）</t>
    <rPh sb="0" eb="3">
      <t>マシキマチ</t>
    </rPh>
    <phoneticPr fontId="1"/>
  </si>
  <si>
    <t>　下記の児童について、強度行動障害のスコアに基づき、強度行動障害児支援加算の算定 対象となる障害児であることを証明いたします。</t>
    <phoneticPr fontId="2"/>
  </si>
  <si>
    <t>法人代表者</t>
  </si>
  <si>
    <t>事業所番号</t>
  </si>
  <si>
    <t>事業所名</t>
  </si>
  <si>
    <t>受給者番号</t>
  </si>
  <si>
    <t>保護者確認欄</t>
    <rPh sb="0" eb="3">
      <t>ホゴシャ</t>
    </rPh>
    <rPh sb="3" eb="5">
      <t>カクニン</t>
    </rPh>
    <rPh sb="5" eb="6">
      <t>ラン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</si>
  <si>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</si>
  <si>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対象児童の状態</t>
    <rPh sb="0" eb="2">
      <t>タイショウ</t>
    </rPh>
    <rPh sb="2" eb="4">
      <t>ジドウ</t>
    </rPh>
    <rPh sb="5" eb="7">
      <t>ジョウタイ</t>
    </rPh>
    <phoneticPr fontId="2"/>
  </si>
  <si>
    <t>行動の様子</t>
    <rPh sb="0" eb="2">
      <t>コウドウ</t>
    </rPh>
    <rPh sb="3" eb="5">
      <t>ヨウス</t>
    </rPh>
    <phoneticPr fontId="2"/>
  </si>
  <si>
    <t>頻度</t>
    <rPh sb="0" eb="2">
      <t>ヒンド</t>
    </rPh>
    <phoneticPr fontId="2"/>
  </si>
  <si>
    <t>ひどく自分の体を叩いたり傷つけたりする等の行為</t>
  </si>
  <si>
    <t>ひどく叩いたり蹴ったりする等の行為</t>
  </si>
  <si>
    <t>・噛み付き、蹴り、殴り、髪引き、頭突き
・相手が怪我をしかねないような行動　　など</t>
    <rPh sb="1" eb="2">
      <t>カ</t>
    </rPh>
    <rPh sb="3" eb="4">
      <t>ツ</t>
    </rPh>
    <rPh sb="6" eb="7">
      <t>ケ</t>
    </rPh>
    <rPh sb="9" eb="10">
      <t>ナグ</t>
    </rPh>
    <rPh sb="12" eb="13">
      <t>カミ</t>
    </rPh>
    <rPh sb="13" eb="14">
      <t>ビ</t>
    </rPh>
    <rPh sb="16" eb="18">
      <t>ズツ</t>
    </rPh>
    <rPh sb="21" eb="23">
      <t>アイテ</t>
    </rPh>
    <rPh sb="24" eb="26">
      <t>ケガ</t>
    </rPh>
    <rPh sb="35" eb="37">
      <t>コウドウ</t>
    </rPh>
    <phoneticPr fontId="2"/>
  </si>
  <si>
    <t>激しいこだわり</t>
  </si>
  <si>
    <t>・どうしても服を脱いでしまう、どうしても外出を嫌がる
・何百メートルも離れた場所に物を取りにもどる
・これらの行為を止めても止めきれないもの</t>
    <rPh sb="6" eb="7">
      <t>フク</t>
    </rPh>
    <rPh sb="8" eb="9">
      <t>ヌ</t>
    </rPh>
    <rPh sb="41" eb="42">
      <t>モノ</t>
    </rPh>
    <rPh sb="55" eb="57">
      <t>コウイ</t>
    </rPh>
    <rPh sb="58" eb="59">
      <t>ト</t>
    </rPh>
    <rPh sb="62" eb="63">
      <t>ト</t>
    </rPh>
    <phoneticPr fontId="2"/>
  </si>
  <si>
    <t>激しい器物破損</t>
  </si>
  <si>
    <t>・ガラス、家具、ドア、茶碗、椅子、めがねなどを壊し、
　その結果危害が本人にもまわりにも大きいもの
・服を何としてでも破ってしまうなど</t>
    <rPh sb="5" eb="7">
      <t>カグ</t>
    </rPh>
    <rPh sb="11" eb="13">
      <t>チャワン</t>
    </rPh>
    <rPh sb="14" eb="16">
      <t>イス</t>
    </rPh>
    <rPh sb="23" eb="24">
      <t>コワ</t>
    </rPh>
    <rPh sb="30" eb="32">
      <t>ケッカ</t>
    </rPh>
    <rPh sb="32" eb="34">
      <t>キガイ</t>
    </rPh>
    <rPh sb="35" eb="37">
      <t>ホンニン</t>
    </rPh>
    <rPh sb="44" eb="45">
      <t>オオ</t>
    </rPh>
    <rPh sb="51" eb="52">
      <t>フク</t>
    </rPh>
    <rPh sb="53" eb="54">
      <t>ナン</t>
    </rPh>
    <rPh sb="59" eb="60">
      <t>ヤブ</t>
    </rPh>
    <phoneticPr fontId="2"/>
  </si>
  <si>
    <t>睡眠障害</t>
  </si>
  <si>
    <t>・昼夜が逆転してしまっている
・ベッドについていられず、物を壊したり、人にケガをさせる
　おそれがある</t>
    <rPh sb="1" eb="3">
      <t>チュウヤ</t>
    </rPh>
    <rPh sb="4" eb="6">
      <t>ギャクテン</t>
    </rPh>
    <rPh sb="28" eb="29">
      <t>モノ</t>
    </rPh>
    <rPh sb="30" eb="31">
      <t>コワ</t>
    </rPh>
    <rPh sb="35" eb="36">
      <t>ヒト</t>
    </rPh>
    <phoneticPr fontId="2"/>
  </si>
  <si>
    <t>食べられないものを口に入れたり、過食、反すう等の食事に関する行動</t>
  </si>
  <si>
    <t>・テーブルをひっくりかえす、食器ごとなげる
・椅子に座っていられず、他の人と一緒に食事できない
・拒食（食べ物でないものを食べ、体に異常をきたす）
・偏食（特定のものしか食べず、体に異常をきたす）など　</t>
    <rPh sb="23" eb="25">
      <t>イス</t>
    </rPh>
    <rPh sb="26" eb="27">
      <t>スワ</t>
    </rPh>
    <rPh sb="34" eb="35">
      <t>ホカ</t>
    </rPh>
    <rPh sb="36" eb="37">
      <t>ヒト</t>
    </rPh>
    <rPh sb="38" eb="40">
      <t>イッショ</t>
    </rPh>
    <rPh sb="49" eb="51">
      <t>キョショク</t>
    </rPh>
    <rPh sb="78" eb="80">
      <t>トクテイ</t>
    </rPh>
    <rPh sb="85" eb="86">
      <t>タ</t>
    </rPh>
    <rPh sb="89" eb="90">
      <t>カラダ</t>
    </rPh>
    <rPh sb="91" eb="93">
      <t>イジョウ</t>
    </rPh>
    <phoneticPr fontId="2"/>
  </si>
  <si>
    <t>排せつに関する強度の障害</t>
  </si>
  <si>
    <t>・排せつ物を手でこねる、投げる、壁になすりつける
・脅迫的に排尿排便行動を繰り返す　など</t>
    <rPh sb="1" eb="2">
      <t>ハイ</t>
    </rPh>
    <rPh sb="4" eb="5">
      <t>ブツ</t>
    </rPh>
    <rPh sb="6" eb="7">
      <t>テ</t>
    </rPh>
    <rPh sb="26" eb="29">
      <t>キョウハクテキ</t>
    </rPh>
    <rPh sb="30" eb="32">
      <t>ハイニョウ</t>
    </rPh>
    <rPh sb="32" eb="34">
      <t>ハイベン</t>
    </rPh>
    <rPh sb="34" eb="36">
      <t>コウドウ</t>
    </rPh>
    <rPh sb="37" eb="38">
      <t>ク</t>
    </rPh>
    <rPh sb="39" eb="40">
      <t>カエ</t>
    </rPh>
    <phoneticPr fontId="2"/>
  </si>
  <si>
    <t>著しい多動</t>
  </si>
  <si>
    <t>・身体・生命の危険につながる飛び出しをする
・目を離すと一時も座れず走り回る
・ベランダの上など高く危険な所に上る　</t>
    <rPh sb="1" eb="3">
      <t>カラダ</t>
    </rPh>
    <rPh sb="4" eb="6">
      <t>セイメイ</t>
    </rPh>
    <rPh sb="7" eb="9">
      <t>キケン</t>
    </rPh>
    <rPh sb="14" eb="15">
      <t>ト</t>
    </rPh>
    <rPh sb="16" eb="17">
      <t>ダ</t>
    </rPh>
    <rPh sb="23" eb="24">
      <t>メ</t>
    </rPh>
    <rPh sb="25" eb="26">
      <t>ハナ</t>
    </rPh>
    <rPh sb="28" eb="30">
      <t>イチジ</t>
    </rPh>
    <rPh sb="31" eb="32">
      <t>スワ</t>
    </rPh>
    <rPh sb="34" eb="35">
      <t>ハシ</t>
    </rPh>
    <rPh sb="36" eb="37">
      <t>マワ</t>
    </rPh>
    <rPh sb="45" eb="46">
      <t>ウエ</t>
    </rPh>
    <rPh sb="48" eb="49">
      <t>タカ</t>
    </rPh>
    <rPh sb="50" eb="52">
      <t>キケン</t>
    </rPh>
    <rPh sb="53" eb="54">
      <t>トコロ</t>
    </rPh>
    <rPh sb="55" eb="56">
      <t>ノボ</t>
    </rPh>
    <phoneticPr fontId="2"/>
  </si>
  <si>
    <t>通常と違う声を上げたり、大声を出す等の行動</t>
  </si>
  <si>
    <t>・たえられないような大声を出す
・一度泣き始めると大泣きが何時間も続く</t>
    <rPh sb="10" eb="12">
      <t>オオゴエ</t>
    </rPh>
    <rPh sb="13" eb="14">
      <t>ダ</t>
    </rPh>
    <rPh sb="17" eb="19">
      <t>イチド</t>
    </rPh>
    <rPh sb="19" eb="20">
      <t>ナ</t>
    </rPh>
    <rPh sb="21" eb="22">
      <t>ハジ</t>
    </rPh>
    <rPh sb="25" eb="26">
      <t>オオ</t>
    </rPh>
    <rPh sb="26" eb="27">
      <t>ナ</t>
    </rPh>
    <rPh sb="29" eb="32">
      <t>ナンジカン</t>
    </rPh>
    <rPh sb="33" eb="34">
      <t>ツヅ</t>
    </rPh>
    <phoneticPr fontId="2"/>
  </si>
  <si>
    <t>・一度パニックが出ると、体力的にもとてもおさめられず、
　つきあっていかれない状態を呈する</t>
    <rPh sb="1" eb="3">
      <t>イチド</t>
    </rPh>
    <rPh sb="8" eb="9">
      <t>デ</t>
    </rPh>
    <rPh sb="12" eb="15">
      <t>タイリョクテキ</t>
    </rPh>
    <rPh sb="39" eb="41">
      <t>ジョウタイ</t>
    </rPh>
    <rPh sb="42" eb="43">
      <t>テイ</t>
    </rPh>
    <phoneticPr fontId="2"/>
  </si>
  <si>
    <t>他人に恐怖感を与える程度の粗暴な行為</t>
    <phoneticPr fontId="2"/>
  </si>
  <si>
    <t>・日常生活のちょっとしたことを注意しても、爆発的な行動を呈し、かかわっている側が恐怖を感じさせられるような状況がある</t>
    <rPh sb="1" eb="3">
      <t>ニチジョウ</t>
    </rPh>
    <rPh sb="3" eb="5">
      <t>セイカツ</t>
    </rPh>
    <rPh sb="15" eb="17">
      <t>チュウイ</t>
    </rPh>
    <rPh sb="21" eb="24">
      <t>バクハツテキ</t>
    </rPh>
    <rPh sb="25" eb="27">
      <t>コウドウ</t>
    </rPh>
    <rPh sb="28" eb="29">
      <t>テイ</t>
    </rPh>
    <rPh sb="38" eb="39">
      <t>ガワ</t>
    </rPh>
    <rPh sb="40" eb="42">
      <t>キョウフ</t>
    </rPh>
    <rPh sb="43" eb="44">
      <t>カン</t>
    </rPh>
    <rPh sb="53" eb="55">
      <t>ジョウキョウ</t>
    </rPh>
    <phoneticPr fontId="2"/>
  </si>
  <si>
    <t>合計</t>
    <rPh sb="0" eb="2">
      <t>ゴウケイ</t>
    </rPh>
    <phoneticPr fontId="2"/>
  </si>
  <si>
    <t>点数</t>
    <rPh sb="0" eb="2">
      <t>テンスウ</t>
    </rPh>
    <phoneticPr fontId="2"/>
  </si>
  <si>
    <t>行動障害の内容</t>
    <phoneticPr fontId="2"/>
  </si>
  <si>
    <t>（行動障害の例・目安）
・肉が見えるまで自分の身体を傷つける
・頭部が変形にいたるまで激しく叩く
・爪をはぐ　　など</t>
    <rPh sb="1" eb="5">
      <t>コウドウショウガイ</t>
    </rPh>
    <rPh sb="6" eb="7">
      <t>レイ</t>
    </rPh>
    <rPh sb="8" eb="10">
      <t>メヤス</t>
    </rPh>
    <phoneticPr fontId="2"/>
  </si>
  <si>
    <t>（行動障害の例・目安）
・噛み付き、蹴り、殴り、髪引き、頭突き
・相手が怪我をしかねないような行動　　など</t>
    <phoneticPr fontId="2"/>
  </si>
  <si>
    <t>（行動障害の例・目安）
・排せつ物を手でこねる、投げる、壁になすりつける
・脅迫的に排尿排便行動を繰り返す　など</t>
    <phoneticPr fontId="2"/>
  </si>
  <si>
    <t>（行動障害の例・目安）
・身体・生命の危険につながる飛び出しをする
・目を離すと一時も座れず走り回る
・ベランダの上など高く危険な所に上る　</t>
    <phoneticPr fontId="2"/>
  </si>
  <si>
    <t>（行動障害の例・目安）
・たえられないような大声を出す
・一度泣き始めると大泣きが何時間も続く</t>
    <phoneticPr fontId="2"/>
  </si>
  <si>
    <t>（行動障害の例・目安）
・一度パニックが出ると、体力的にもとてもおさめられず、つきあっていかれない状態を呈する</t>
    <phoneticPr fontId="2"/>
  </si>
  <si>
    <t>（行動障害の例・目安）
・日常生活のちょっとしたことを注意しても、爆発的な行動を呈し、かかわっている側が恐怖を感じさせられるような状況がある</t>
    <phoneticPr fontId="2"/>
  </si>
  <si>
    <t>（行動障害の例・目安）
・ガラス、家具、ドア、茶碗、椅子、めがねなどを壊し、その結果危害が本人にもまわりにも大きいもの
・服を何としてでも破ってしまうなど</t>
    <phoneticPr fontId="2"/>
  </si>
  <si>
    <t>（行動障害の例・目安）
・どうしても服を脱ぐ、どうしても外出を嫌がる
・何百メートルも離れた場所に物を取りにもどる
・これらの行為を止めても止めきれないもの</t>
    <phoneticPr fontId="2"/>
  </si>
  <si>
    <t>（行動障害の例・目安）
・昼夜が逆転してしまっている
・ベッドについていられず、物を壊したり、人にケガをさせるおそれがある</t>
    <phoneticPr fontId="2"/>
  </si>
  <si>
    <t>（行動障害の例・目安）
・テーブルをひっくりかえす、食器ごとなげる
・椅子に座っていられず、他の人と一緒に食事できない
・身体に異常をきたす拒食、偏食、異食　　など</t>
    <phoneticPr fontId="2"/>
  </si>
  <si>
    <t>対応が困難なパニック</t>
    <rPh sb="0" eb="2">
      <t>タイオウ</t>
    </rPh>
    <phoneticPr fontId="2"/>
  </si>
  <si>
    <t>実施日</t>
    <rPh sb="0" eb="3">
      <t>ジッシビ</t>
    </rPh>
    <phoneticPr fontId="2"/>
  </si>
  <si>
    <t>実施者</t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</si>
  <si>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</si>
  <si>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</si>
  <si>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</si>
  <si>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代表者</t>
    <rPh sb="0" eb="3">
      <t>ダイヒョウシャ</t>
    </rPh>
    <phoneticPr fontId="2"/>
  </si>
  <si>
    <t>受給者番号</t>
    <rPh sb="0" eb="3">
      <t>ジュキュウシャ</t>
    </rPh>
    <rPh sb="3" eb="5">
      <t>バンゴウ</t>
    </rPh>
    <phoneticPr fontId="2"/>
  </si>
  <si>
    <t>保護者氏名</t>
    <rPh sb="0" eb="3">
      <t>ホゴシャ</t>
    </rPh>
    <rPh sb="3" eb="5">
      <t>シメイ</t>
    </rPh>
    <phoneticPr fontId="2"/>
  </si>
  <si>
    <t>児童氏名</t>
    <rPh sb="0" eb="2">
      <t>ジドウ</t>
    </rPh>
    <rPh sb="2" eb="4">
      <t>シメイ</t>
    </rPh>
    <phoneticPr fontId="2"/>
  </si>
  <si>
    <t>調査</t>
    <rPh sb="0" eb="2">
      <t>チョウサ</t>
    </rPh>
    <phoneticPr fontId="2"/>
  </si>
  <si>
    <t>実施者職名</t>
    <rPh sb="0" eb="2">
      <t>ジッシ</t>
    </rPh>
    <rPh sb="2" eb="3">
      <t>シャ</t>
    </rPh>
    <rPh sb="3" eb="5">
      <t>ショクメイ</t>
    </rPh>
    <phoneticPr fontId="2"/>
  </si>
  <si>
    <t>（保護者署名）</t>
    <rPh sb="1" eb="4">
      <t>ホゴシャ</t>
    </rPh>
    <rPh sb="4" eb="6">
      <t>ショメイ</t>
    </rPh>
    <phoneticPr fontId="2"/>
  </si>
  <si>
    <t>　申請及び調査の内容に相違ない事を確認しました。</t>
    <rPh sb="1" eb="3">
      <t>シンセイ</t>
    </rPh>
    <rPh sb="3" eb="4">
      <t>オヨ</t>
    </rPh>
    <rPh sb="5" eb="7">
      <t>チョウサ</t>
    </rPh>
    <rPh sb="8" eb="10">
      <t>ナイヨウ</t>
    </rPh>
    <rPh sb="11" eb="13">
      <t>ソウイ</t>
    </rPh>
    <rPh sb="15" eb="16">
      <t>コト</t>
    </rPh>
    <rPh sb="17" eb="19">
      <t>カクニン</t>
    </rPh>
    <phoneticPr fontId="2"/>
  </si>
  <si>
    <t>　　　　　　　　　　年　　月　　日</t>
    <phoneticPr fontId="2"/>
  </si>
  <si>
    <t>申請日</t>
    <rPh sb="0" eb="2">
      <t>シンセイ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</si>
</sst>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40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10" fillId="0" borderId="15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right" vertical="center" wrapText="1"/>
    </xf>
    <xf numFmtId="0" fontId="8" fillId="0" borderId="23" xfId="0" applyFont="1" applyBorder="1" applyAlignment="1" applyProtection="1">
      <alignment horizontal="right" vertical="center" wrapText="1"/>
    </xf>
    <xf numFmtId="0" fontId="8" fillId="0" borderId="18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7" fillId="0" borderId="29" xfId="0" applyFont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9" fillId="0" borderId="1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13" fillId="0" borderId="17" xfId="0" applyFont="1" applyBorder="1" applyAlignment="1" applyProtection="1">
      <alignment horizontal="left" vertical="center" wrapText="1" indent="2"/>
    </xf>
    <xf numFmtId="0" fontId="14" fillId="0" borderId="14" xfId="0" applyFont="1" applyBorder="1" applyAlignment="1" applyProtection="1">
      <alignment horizontal="left" vertical="center" wrapText="1" indent="2"/>
    </xf>
    <xf numFmtId="0" fontId="13" fillId="0" borderId="21" xfId="0" applyFont="1" applyBorder="1" applyAlignment="1" applyProtection="1">
      <alignment horizontal="left" vertical="center" wrapText="1" indent="2"/>
    </xf>
    <xf numFmtId="0" fontId="14" fillId="0" borderId="0" xfId="0" applyFont="1" applyAlignment="1" applyProtection="1">
      <alignment horizontal="left" vertical="center" wrapText="1" indent="2"/>
    </xf>
    <xf numFmtId="0" fontId="14" fillId="0" borderId="26" xfId="0" applyFont="1" applyBorder="1" applyAlignment="1" applyProtection="1">
      <alignment horizontal="left" vertical="center" wrapText="1" indent="2"/>
    </xf>
    <xf numFmtId="0" fontId="12" fillId="0" borderId="36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29" xfId="0" applyFont="1" applyBorder="1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28" xfId="0" applyFont="1" applyBorder="1" applyProtection="1">
      <alignment vertical="center"/>
    </xf>
    <xf numFmtId="0" fontId="0" fillId="0" borderId="29" xfId="0" applyBorder="1" applyProtection="1">
      <alignment vertical="center"/>
    </xf>
    <xf numFmtId="0" fontId="6" fillId="0" borderId="19" xfId="0" applyFont="1" applyBorder="1" applyProtection="1">
      <alignment vertical="center"/>
    </xf>
    <xf numFmtId="0" fontId="0" fillId="0" borderId="16" xfId="0" applyBorder="1" applyProtection="1">
      <alignment vertical="center"/>
    </xf>
    <xf numFmtId="0" fontId="6" fillId="0" borderId="33" xfId="0" applyFont="1" applyBorder="1" applyProtection="1">
      <alignment vertical="center"/>
    </xf>
    <xf numFmtId="0" fontId="0" fillId="0" borderId="34" xfId="0" applyBorder="1" applyProtection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B66D-9A8E-4C2B-B59B-799DD507DABF}">
  <dimension ref="A1:L53"/>
  <sheetViews>
    <sheetView tabSelected="1" view="pageBreakPreview" topLeftCell="A13" zoomScale="115" zoomScaleNormal="100" zoomScaleSheetLayoutView="115" workbookViewId="0">
      <selection activeCell="M5" sqref="M5"/>
    </sheetView>
  </sheetViews>
  <sheetFormatPr defaultRowHeight="29.25" customHeight="1" x14ac:dyDescent="0.4"/>
  <cols>
    <col min="1" max="2" width="9" style="2"/>
    <col min="3" max="3" width="9" style="2" customWidth="1"/>
    <col min="4" max="9" width="9" style="2"/>
    <col min="10" max="10" width="8" style="2" customWidth="1"/>
    <col min="11" max="11" width="6.875" style="2" customWidth="1"/>
    <col min="12" max="12" width="24.125" style="2" customWidth="1"/>
    <col min="13" max="13" width="31.375" style="2" customWidth="1"/>
    <col min="14" max="14" width="30" style="2" customWidth="1"/>
    <col min="15" max="16384" width="9" style="2"/>
  </cols>
  <sheetData>
    <row r="1" spans="1:11" s="1" customFormat="1" ht="29.25" customHeight="1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ht="29.25" customHeight="1" x14ac:dyDescent="0.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9.25" customHeight="1" x14ac:dyDescent="0.4">
      <c r="A3" s="75"/>
      <c r="B3" s="75"/>
      <c r="C3" s="75"/>
      <c r="D3" s="75"/>
      <c r="E3" s="75"/>
      <c r="F3" s="76"/>
      <c r="G3" s="76" t="s">
        <v>61</v>
      </c>
      <c r="H3" s="4" t="s">
        <v>60</v>
      </c>
      <c r="I3" s="87"/>
      <c r="J3" s="87"/>
      <c r="K3" s="75"/>
    </row>
    <row r="4" spans="1:11" ht="29.25" customHeight="1" x14ac:dyDescent="0.4">
      <c r="A4" s="75"/>
      <c r="B4" s="75"/>
      <c r="C4" s="75"/>
      <c r="D4" s="75"/>
      <c r="E4" s="75"/>
      <c r="F4" s="76"/>
      <c r="G4" s="76"/>
      <c r="H4" s="76"/>
      <c r="I4" s="76"/>
      <c r="J4" s="76"/>
      <c r="K4" s="75"/>
    </row>
    <row r="5" spans="1:11" ht="29.25" customHeight="1" x14ac:dyDescent="0.4">
      <c r="A5" s="77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5"/>
    </row>
    <row r="6" spans="1:11" ht="29.25" customHeigh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5"/>
    </row>
    <row r="7" spans="1:11" ht="29.25" customHeight="1" thickBot="1" x14ac:dyDescent="0.45">
      <c r="A7" s="78"/>
      <c r="B7" s="78"/>
      <c r="C7" s="78"/>
      <c r="D7" s="78"/>
      <c r="E7" s="78"/>
      <c r="F7" s="78"/>
      <c r="G7" s="78"/>
      <c r="H7" s="78"/>
      <c r="I7" s="78"/>
      <c r="J7" s="78"/>
      <c r="K7" s="75"/>
    </row>
    <row r="8" spans="1:11" ht="44.25" customHeight="1" thickTop="1" x14ac:dyDescent="0.4">
      <c r="A8" s="75"/>
      <c r="B8" s="79" t="s">
        <v>50</v>
      </c>
      <c r="C8" s="80"/>
      <c r="D8" s="5"/>
      <c r="E8" s="6"/>
      <c r="F8" s="6"/>
      <c r="G8" s="6"/>
      <c r="H8" s="6"/>
      <c r="I8" s="7"/>
      <c r="J8" s="75"/>
      <c r="K8" s="75"/>
    </row>
    <row r="9" spans="1:11" ht="44.25" customHeight="1" x14ac:dyDescent="0.4">
      <c r="A9" s="75"/>
      <c r="B9" s="81" t="s">
        <v>49</v>
      </c>
      <c r="C9" s="82" t="s">
        <v>3</v>
      </c>
      <c r="D9" s="8"/>
      <c r="E9" s="9"/>
      <c r="F9" s="9"/>
      <c r="G9" s="9"/>
      <c r="H9" s="9"/>
      <c r="I9" s="10"/>
      <c r="J9" s="75"/>
      <c r="K9" s="75"/>
    </row>
    <row r="10" spans="1:11" ht="44.25" customHeight="1" x14ac:dyDescent="0.4">
      <c r="A10" s="75"/>
      <c r="B10" s="81" t="s">
        <v>51</v>
      </c>
      <c r="C10" s="82" t="s">
        <v>4</v>
      </c>
      <c r="D10" s="11"/>
      <c r="E10" s="9"/>
      <c r="F10" s="9"/>
      <c r="G10" s="9"/>
      <c r="H10" s="9"/>
      <c r="I10" s="10"/>
      <c r="J10" s="75"/>
      <c r="K10" s="75"/>
    </row>
    <row r="11" spans="1:11" ht="44.25" customHeight="1" thickBot="1" x14ac:dyDescent="0.45">
      <c r="A11" s="75"/>
      <c r="B11" s="83" t="s">
        <v>52</v>
      </c>
      <c r="C11" s="84" t="s">
        <v>5</v>
      </c>
      <c r="D11" s="12"/>
      <c r="E11" s="13"/>
      <c r="F11" s="13"/>
      <c r="G11" s="13"/>
      <c r="H11" s="13"/>
      <c r="I11" s="14"/>
      <c r="J11" s="75"/>
      <c r="K11" s="75"/>
    </row>
    <row r="12" spans="1:11" ht="29.25" customHeight="1" thickTop="1" thickBot="1" x14ac:dyDescent="0.4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ht="44.25" customHeight="1" thickTop="1" x14ac:dyDescent="0.4">
      <c r="A13" s="75"/>
      <c r="B13" s="79" t="s">
        <v>53</v>
      </c>
      <c r="C13" s="80" t="s">
        <v>6</v>
      </c>
      <c r="D13" s="5"/>
      <c r="E13" s="6"/>
      <c r="F13" s="6"/>
      <c r="G13" s="6"/>
      <c r="H13" s="6"/>
      <c r="I13" s="7"/>
      <c r="J13" s="75"/>
      <c r="K13" s="75"/>
    </row>
    <row r="14" spans="1:11" ht="44.25" customHeight="1" x14ac:dyDescent="0.4">
      <c r="A14" s="75"/>
      <c r="B14" s="81" t="s">
        <v>54</v>
      </c>
      <c r="C14" s="82" t="s">
        <v>6</v>
      </c>
      <c r="D14" s="11"/>
      <c r="E14" s="9"/>
      <c r="F14" s="9"/>
      <c r="G14" s="9"/>
      <c r="H14" s="9"/>
      <c r="I14" s="10"/>
      <c r="J14" s="75"/>
      <c r="K14" s="75"/>
    </row>
    <row r="15" spans="1:11" ht="44.25" customHeight="1" thickBot="1" x14ac:dyDescent="0.45">
      <c r="A15" s="75"/>
      <c r="B15" s="83" t="s">
        <v>55</v>
      </c>
      <c r="C15" s="84" t="s">
        <v>6</v>
      </c>
      <c r="D15" s="12"/>
      <c r="E15" s="13"/>
      <c r="F15" s="13"/>
      <c r="G15" s="13"/>
      <c r="H15" s="13"/>
      <c r="I15" s="14"/>
      <c r="J15" s="75"/>
      <c r="K15" s="75"/>
    </row>
    <row r="16" spans="1:11" ht="29.25" customHeight="1" thickTop="1" x14ac:dyDescent="0.4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1" ht="29.25" customHeight="1" x14ac:dyDescent="0.4">
      <c r="A17" s="75"/>
      <c r="B17" s="75"/>
      <c r="C17" s="75" t="s">
        <v>7</v>
      </c>
      <c r="D17" s="75"/>
      <c r="E17" s="75"/>
      <c r="F17" s="75"/>
      <c r="G17" s="75"/>
      <c r="H17" s="75"/>
      <c r="I17" s="75"/>
      <c r="J17" s="75"/>
      <c r="K17" s="75"/>
    </row>
    <row r="18" spans="1:11" ht="29.25" customHeight="1" x14ac:dyDescent="0.4">
      <c r="A18" s="75"/>
      <c r="B18" s="75"/>
      <c r="C18" s="75" t="s">
        <v>59</v>
      </c>
      <c r="D18" s="75"/>
      <c r="E18" s="75"/>
      <c r="F18" s="75"/>
      <c r="G18" s="75"/>
      <c r="H18" s="75"/>
      <c r="I18" s="75"/>
      <c r="J18" s="75"/>
      <c r="K18" s="75"/>
    </row>
    <row r="19" spans="1:11" ht="29.25" customHeight="1" x14ac:dyDescent="0.4">
      <c r="A19" s="75"/>
      <c r="B19" s="75"/>
      <c r="C19" s="75"/>
      <c r="D19" s="85" t="s">
        <v>8</v>
      </c>
      <c r="E19" s="86"/>
      <c r="F19" s="75"/>
      <c r="G19" s="75"/>
      <c r="H19" s="75"/>
      <c r="I19" s="75"/>
      <c r="J19" s="75"/>
      <c r="K19" s="75"/>
    </row>
    <row r="20" spans="1:11" ht="29.25" customHeight="1" x14ac:dyDescent="0.4">
      <c r="A20" s="75"/>
      <c r="B20" s="75"/>
      <c r="C20" s="75"/>
      <c r="D20" s="75" t="s">
        <v>58</v>
      </c>
      <c r="E20" s="75"/>
      <c r="F20" s="75"/>
      <c r="G20" s="75"/>
      <c r="H20" s="75"/>
      <c r="I20" s="75"/>
      <c r="J20" s="75"/>
      <c r="K20" s="75"/>
    </row>
    <row r="21" spans="1:11" ht="29.25" customHeight="1" x14ac:dyDescent="0.4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ht="29.25" customHeight="1" x14ac:dyDescent="0.4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 ht="29.25" customHeight="1" x14ac:dyDescent="0.4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 ht="29.25" customHeight="1" x14ac:dyDescent="0.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29.25" customHeight="1" x14ac:dyDescent="0.4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29.25" customHeight="1" x14ac:dyDescent="0.4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1" ht="18.75" customHeight="1" x14ac:dyDescent="0.4">
      <c r="A27" s="17" t="s">
        <v>34</v>
      </c>
      <c r="B27" s="18"/>
      <c r="C27" s="18"/>
      <c r="D27" s="19"/>
      <c r="E27" s="20" t="s">
        <v>9</v>
      </c>
      <c r="F27" s="21"/>
      <c r="G27" s="21"/>
      <c r="H27" s="22"/>
      <c r="I27" s="22"/>
      <c r="J27" s="23"/>
      <c r="K27" s="24" t="s">
        <v>33</v>
      </c>
    </row>
    <row r="28" spans="1:11" ht="18.75" customHeight="1" thickBot="1" x14ac:dyDescent="0.45">
      <c r="A28" s="25"/>
      <c r="B28" s="26"/>
      <c r="C28" s="26"/>
      <c r="D28" s="27"/>
      <c r="E28" s="28" t="s">
        <v>10</v>
      </c>
      <c r="F28" s="18"/>
      <c r="G28" s="18"/>
      <c r="H28" s="18"/>
      <c r="I28" s="19"/>
      <c r="J28" s="29" t="s">
        <v>11</v>
      </c>
      <c r="K28" s="24"/>
    </row>
    <row r="29" spans="1:11" ht="27.75" customHeight="1" thickTop="1" x14ac:dyDescent="0.4">
      <c r="A29" s="15" t="s">
        <v>12</v>
      </c>
      <c r="B29" s="16"/>
      <c r="C29" s="16"/>
      <c r="D29" s="16"/>
      <c r="E29" s="48"/>
      <c r="F29" s="49"/>
      <c r="G29" s="49"/>
      <c r="H29" s="49"/>
      <c r="I29" s="50"/>
      <c r="J29" s="51"/>
      <c r="K29" s="30"/>
    </row>
    <row r="30" spans="1:11" ht="43.5" customHeight="1" x14ac:dyDescent="0.4">
      <c r="A30" s="38" t="s">
        <v>35</v>
      </c>
      <c r="B30" s="39"/>
      <c r="C30" s="39"/>
      <c r="D30" s="39"/>
      <c r="E30" s="52"/>
      <c r="F30" s="53"/>
      <c r="G30" s="53"/>
      <c r="H30" s="53"/>
      <c r="I30" s="54"/>
      <c r="J30" s="55"/>
      <c r="K30" s="31" t="str">
        <f>IF(J29="週１回以上",1,IF(J29="１日１回以上",3,IF(J29="１日中",5,"")))</f>
        <v/>
      </c>
    </row>
    <row r="31" spans="1:11" ht="27.75" customHeight="1" x14ac:dyDescent="0.4">
      <c r="A31" s="15" t="s">
        <v>13</v>
      </c>
      <c r="B31" s="16"/>
      <c r="C31" s="16"/>
      <c r="D31" s="16" t="s">
        <v>14</v>
      </c>
      <c r="E31" s="56"/>
      <c r="F31" s="57"/>
      <c r="G31" s="57"/>
      <c r="H31" s="57"/>
      <c r="I31" s="58"/>
      <c r="J31" s="59"/>
      <c r="K31" s="30"/>
    </row>
    <row r="32" spans="1:11" ht="43.5" customHeight="1" x14ac:dyDescent="0.4">
      <c r="A32" s="38" t="s">
        <v>36</v>
      </c>
      <c r="B32" s="39"/>
      <c r="C32" s="39"/>
      <c r="D32" s="39"/>
      <c r="E32" s="52"/>
      <c r="F32" s="53"/>
      <c r="G32" s="53"/>
      <c r="H32" s="53"/>
      <c r="I32" s="54"/>
      <c r="J32" s="55"/>
      <c r="K32" s="31" t="str">
        <f>IF(J31="月１回以上",1,IF(J31="週１回以上",3,IF(J31="１日頻回",5,"")))</f>
        <v/>
      </c>
    </row>
    <row r="33" spans="1:11" ht="27.75" customHeight="1" x14ac:dyDescent="0.4">
      <c r="A33" s="15" t="s">
        <v>15</v>
      </c>
      <c r="B33" s="16"/>
      <c r="C33" s="16"/>
      <c r="D33" s="16" t="s">
        <v>16</v>
      </c>
      <c r="E33" s="56"/>
      <c r="F33" s="57"/>
      <c r="G33" s="57"/>
      <c r="H33" s="57"/>
      <c r="I33" s="58"/>
      <c r="J33" s="59"/>
      <c r="K33" s="30"/>
    </row>
    <row r="34" spans="1:11" ht="43.5" customHeight="1" x14ac:dyDescent="0.4">
      <c r="A34" s="38" t="s">
        <v>43</v>
      </c>
      <c r="B34" s="39"/>
      <c r="C34" s="39"/>
      <c r="D34" s="39"/>
      <c r="E34" s="52"/>
      <c r="F34" s="53"/>
      <c r="G34" s="53"/>
      <c r="H34" s="53"/>
      <c r="I34" s="54"/>
      <c r="J34" s="55"/>
      <c r="K34" s="32" t="str">
        <f>IF(J33="週１回以上",1,IF(J33="１日１回以上",3,IF(J33="１日頻回",5,"")))</f>
        <v/>
      </c>
    </row>
    <row r="35" spans="1:11" ht="27.75" customHeight="1" x14ac:dyDescent="0.4">
      <c r="A35" s="15" t="s">
        <v>17</v>
      </c>
      <c r="B35" s="16"/>
      <c r="C35" s="16"/>
      <c r="D35" s="16" t="s">
        <v>18</v>
      </c>
      <c r="E35" s="56"/>
      <c r="F35" s="57"/>
      <c r="G35" s="57"/>
      <c r="H35" s="57"/>
      <c r="I35" s="58"/>
      <c r="J35" s="59"/>
      <c r="K35" s="33"/>
    </row>
    <row r="36" spans="1:11" ht="43.5" customHeight="1" x14ac:dyDescent="0.4">
      <c r="A36" s="38" t="s">
        <v>42</v>
      </c>
      <c r="B36" s="39"/>
      <c r="C36" s="39"/>
      <c r="D36" s="39"/>
      <c r="E36" s="52"/>
      <c r="F36" s="53"/>
      <c r="G36" s="53"/>
      <c r="H36" s="53"/>
      <c r="I36" s="54"/>
      <c r="J36" s="55"/>
      <c r="K36" s="31" t="str">
        <f>IF(J35="月１回以上",1,IF(J35="週１回以上",3,IF(J35="１日頻回",5,"")))</f>
        <v/>
      </c>
    </row>
    <row r="37" spans="1:11" ht="27.75" customHeight="1" x14ac:dyDescent="0.4">
      <c r="A37" s="15" t="s">
        <v>19</v>
      </c>
      <c r="B37" s="16"/>
      <c r="C37" s="16"/>
      <c r="D37" s="16" t="s">
        <v>20</v>
      </c>
      <c r="E37" s="56"/>
      <c r="F37" s="57"/>
      <c r="G37" s="57"/>
      <c r="H37" s="57"/>
      <c r="I37" s="58"/>
      <c r="J37" s="59"/>
      <c r="K37" s="30"/>
    </row>
    <row r="38" spans="1:11" ht="43.5" customHeight="1" x14ac:dyDescent="0.4">
      <c r="A38" s="38" t="s">
        <v>44</v>
      </c>
      <c r="B38" s="39"/>
      <c r="C38" s="39"/>
      <c r="D38" s="39"/>
      <c r="E38" s="52"/>
      <c r="F38" s="53"/>
      <c r="G38" s="53"/>
      <c r="H38" s="53"/>
      <c r="I38" s="54"/>
      <c r="J38" s="55"/>
      <c r="K38" s="32" t="str">
        <f>IF(J37="月１回以上",1,IF(J37="週１回以上",3,IF(J37="ほぼ毎日",5,"")))</f>
        <v/>
      </c>
    </row>
    <row r="39" spans="1:11" ht="27.75" customHeight="1" x14ac:dyDescent="0.4">
      <c r="A39" s="15" t="s">
        <v>21</v>
      </c>
      <c r="B39" s="16"/>
      <c r="C39" s="16"/>
      <c r="D39" s="16" t="s">
        <v>22</v>
      </c>
      <c r="E39" s="56"/>
      <c r="F39" s="57"/>
      <c r="G39" s="57"/>
      <c r="H39" s="57"/>
      <c r="I39" s="58"/>
      <c r="J39" s="59"/>
      <c r="K39" s="33"/>
    </row>
    <row r="40" spans="1:11" ht="43.5" customHeight="1" x14ac:dyDescent="0.4">
      <c r="A40" s="38" t="s">
        <v>45</v>
      </c>
      <c r="B40" s="39"/>
      <c r="C40" s="39"/>
      <c r="D40" s="39"/>
      <c r="E40" s="52"/>
      <c r="F40" s="53"/>
      <c r="G40" s="53"/>
      <c r="H40" s="53"/>
      <c r="I40" s="54"/>
      <c r="J40" s="55"/>
      <c r="K40" s="31" t="str">
        <f>IF(J39="週１回以上",1,IF(J39="ほぼ毎日",3,IF(J39="ほぼ毎食",5,"")))</f>
        <v/>
      </c>
    </row>
    <row r="41" spans="1:11" ht="27.75" customHeight="1" x14ac:dyDescent="0.4">
      <c r="A41" s="15" t="s">
        <v>23</v>
      </c>
      <c r="B41" s="16"/>
      <c r="C41" s="16"/>
      <c r="D41" s="16" t="s">
        <v>24</v>
      </c>
      <c r="E41" s="56"/>
      <c r="F41" s="57"/>
      <c r="G41" s="57"/>
      <c r="H41" s="57"/>
      <c r="I41" s="58"/>
      <c r="J41" s="59"/>
      <c r="K41" s="30"/>
    </row>
    <row r="42" spans="1:11" ht="43.5" customHeight="1" x14ac:dyDescent="0.4">
      <c r="A42" s="38" t="s">
        <v>37</v>
      </c>
      <c r="B42" s="39"/>
      <c r="C42" s="39"/>
      <c r="D42" s="39"/>
      <c r="E42" s="52"/>
      <c r="F42" s="53"/>
      <c r="G42" s="53"/>
      <c r="H42" s="53"/>
      <c r="I42" s="54"/>
      <c r="J42" s="55"/>
      <c r="K42" s="32" t="str">
        <f>IF(J41="月１回以上",1,IF(J41="週１回以上",3,IF(J41="ほぼ毎日",5,"")))</f>
        <v/>
      </c>
    </row>
    <row r="43" spans="1:11" ht="27.75" customHeight="1" x14ac:dyDescent="0.4">
      <c r="A43" s="15" t="s">
        <v>25</v>
      </c>
      <c r="B43" s="16"/>
      <c r="C43" s="16"/>
      <c r="D43" s="16" t="s">
        <v>26</v>
      </c>
      <c r="E43" s="56"/>
      <c r="F43" s="57"/>
      <c r="G43" s="57"/>
      <c r="H43" s="57"/>
      <c r="I43" s="58"/>
      <c r="J43" s="59"/>
      <c r="K43" s="33"/>
    </row>
    <row r="44" spans="1:11" ht="43.5" customHeight="1" x14ac:dyDescent="0.4">
      <c r="A44" s="38" t="s">
        <v>38</v>
      </c>
      <c r="B44" s="39"/>
      <c r="C44" s="39"/>
      <c r="D44" s="39"/>
      <c r="E44" s="52"/>
      <c r="F44" s="53"/>
      <c r="G44" s="53"/>
      <c r="H44" s="53"/>
      <c r="I44" s="54"/>
      <c r="J44" s="55"/>
      <c r="K44" s="31" t="str">
        <f>IF(J43="月１回以上",1,IF(J43="週１回以上",3,IF(J43="ほぼ毎日",5,"")))</f>
        <v/>
      </c>
    </row>
    <row r="45" spans="1:11" ht="27.75" customHeight="1" x14ac:dyDescent="0.4">
      <c r="A45" s="15" t="s">
        <v>27</v>
      </c>
      <c r="B45" s="16"/>
      <c r="C45" s="16"/>
      <c r="D45" s="16" t="s">
        <v>28</v>
      </c>
      <c r="E45" s="56"/>
      <c r="F45" s="57"/>
      <c r="G45" s="57"/>
      <c r="H45" s="57"/>
      <c r="I45" s="58"/>
      <c r="J45" s="59"/>
      <c r="K45" s="30"/>
    </row>
    <row r="46" spans="1:11" ht="43.5" customHeight="1" x14ac:dyDescent="0.4">
      <c r="A46" s="38" t="s">
        <v>39</v>
      </c>
      <c r="B46" s="39"/>
      <c r="C46" s="39"/>
      <c r="D46" s="39"/>
      <c r="E46" s="52"/>
      <c r="F46" s="53"/>
      <c r="G46" s="53"/>
      <c r="H46" s="53"/>
      <c r="I46" s="54"/>
      <c r="J46" s="55"/>
      <c r="K46" s="31" t="str">
        <f>IF(J45="ほぼ毎日",1,IF(J45="１日中",3,IF(J45="絶えず",5,"")))</f>
        <v/>
      </c>
    </row>
    <row r="47" spans="1:11" ht="27.75" customHeight="1" x14ac:dyDescent="0.4">
      <c r="A47" s="15" t="s">
        <v>46</v>
      </c>
      <c r="B47" s="16"/>
      <c r="C47" s="16"/>
      <c r="D47" s="16" t="s">
        <v>29</v>
      </c>
      <c r="E47" s="56"/>
      <c r="F47" s="57"/>
      <c r="G47" s="57"/>
      <c r="H47" s="57"/>
      <c r="I47" s="58"/>
      <c r="J47" s="59"/>
      <c r="K47" s="30"/>
    </row>
    <row r="48" spans="1:11" ht="43.5" customHeight="1" x14ac:dyDescent="0.4">
      <c r="A48" s="38" t="s">
        <v>40</v>
      </c>
      <c r="B48" s="39"/>
      <c r="C48" s="39"/>
      <c r="D48" s="39"/>
      <c r="E48" s="52"/>
      <c r="F48" s="53"/>
      <c r="G48" s="53"/>
      <c r="H48" s="53"/>
      <c r="I48" s="54"/>
      <c r="J48" s="55"/>
      <c r="K48" s="31" t="str">
        <f>IF(J47="あり",5,IF(J47="なし",0,""))</f>
        <v/>
      </c>
    </row>
    <row r="49" spans="1:12" ht="27.75" customHeight="1" x14ac:dyDescent="0.4">
      <c r="A49" s="15" t="s">
        <v>30</v>
      </c>
      <c r="B49" s="16"/>
      <c r="C49" s="16"/>
      <c r="D49" s="16" t="s">
        <v>31</v>
      </c>
      <c r="E49" s="56"/>
      <c r="F49" s="57"/>
      <c r="G49" s="57"/>
      <c r="H49" s="57"/>
      <c r="I49" s="58"/>
      <c r="J49" s="59"/>
      <c r="K49" s="30"/>
    </row>
    <row r="50" spans="1:12" ht="43.5" customHeight="1" thickBot="1" x14ac:dyDescent="0.45">
      <c r="A50" s="40" t="s">
        <v>41</v>
      </c>
      <c r="B50" s="41"/>
      <c r="C50" s="41"/>
      <c r="D50" s="42"/>
      <c r="E50" s="60"/>
      <c r="F50" s="61"/>
      <c r="G50" s="61"/>
      <c r="H50" s="61"/>
      <c r="I50" s="62"/>
      <c r="J50" s="63"/>
      <c r="K50" s="31" t="str">
        <f>IF(J49="あり",5,IF(J49="なし",0,""))</f>
        <v/>
      </c>
    </row>
    <row r="51" spans="1:12" ht="24.75" customHeight="1" thickTop="1" x14ac:dyDescent="0.4">
      <c r="A51" s="43" t="s">
        <v>56</v>
      </c>
      <c r="B51" s="44" t="s">
        <v>47</v>
      </c>
      <c r="C51" s="64"/>
      <c r="D51" s="65"/>
      <c r="E51" s="45" t="s">
        <v>57</v>
      </c>
      <c r="F51" s="66"/>
      <c r="G51" s="67"/>
      <c r="H51" s="68"/>
      <c r="I51" s="34" t="s">
        <v>32</v>
      </c>
      <c r="J51" s="35">
        <f>SUM(K29:K50)</f>
        <v>0</v>
      </c>
      <c r="K51" s="36"/>
      <c r="L51" s="3"/>
    </row>
    <row r="52" spans="1:12" ht="29.25" customHeight="1" thickBot="1" x14ac:dyDescent="0.45">
      <c r="A52" s="46"/>
      <c r="B52" s="47" t="s">
        <v>48</v>
      </c>
      <c r="C52" s="69"/>
      <c r="D52" s="70"/>
      <c r="E52" s="71"/>
      <c r="F52" s="71"/>
      <c r="G52" s="71"/>
      <c r="H52" s="72"/>
      <c r="I52" s="37"/>
      <c r="J52" s="36"/>
      <c r="K52" s="36"/>
      <c r="L52" s="3"/>
    </row>
    <row r="53" spans="1:12" ht="29.25" customHeight="1" thickTop="1" x14ac:dyDescent="0.4"/>
  </sheetData>
  <sheetProtection sheet="1" objects="1" scenarios="1"/>
  <mergeCells count="72">
    <mergeCell ref="C52:H52"/>
    <mergeCell ref="H3:J3"/>
    <mergeCell ref="D19:E19"/>
    <mergeCell ref="E27:J27"/>
    <mergeCell ref="K27:K28"/>
    <mergeCell ref="A1:J1"/>
    <mergeCell ref="D8:I8"/>
    <mergeCell ref="D9:I9"/>
    <mergeCell ref="D10:I10"/>
    <mergeCell ref="D11:I11"/>
    <mergeCell ref="D13:I13"/>
    <mergeCell ref="D14:I14"/>
    <mergeCell ref="D15:I15"/>
    <mergeCell ref="A5:J6"/>
    <mergeCell ref="E28:I28"/>
    <mergeCell ref="E29:I30"/>
    <mergeCell ref="E41:I42"/>
    <mergeCell ref="E43:I44"/>
    <mergeCell ref="E45:I46"/>
    <mergeCell ref="J29:J30"/>
    <mergeCell ref="A32:D32"/>
    <mergeCell ref="A34:D34"/>
    <mergeCell ref="A36:D36"/>
    <mergeCell ref="A38:D38"/>
    <mergeCell ref="A30:D30"/>
    <mergeCell ref="A29:D29"/>
    <mergeCell ref="A50:D50"/>
    <mergeCell ref="A31:D31"/>
    <mergeCell ref="A33:D33"/>
    <mergeCell ref="A35:D35"/>
    <mergeCell ref="A37:D37"/>
    <mergeCell ref="A39:D39"/>
    <mergeCell ref="A41:D41"/>
    <mergeCell ref="A40:D40"/>
    <mergeCell ref="A42:D42"/>
    <mergeCell ref="J41:J42"/>
    <mergeCell ref="J43:J44"/>
    <mergeCell ref="J45:J46"/>
    <mergeCell ref="A43:D43"/>
    <mergeCell ref="A45:D45"/>
    <mergeCell ref="A44:D44"/>
    <mergeCell ref="A46:D46"/>
    <mergeCell ref="J51:K52"/>
    <mergeCell ref="I51:I52"/>
    <mergeCell ref="J47:J48"/>
    <mergeCell ref="J49:J50"/>
    <mergeCell ref="B8:C8"/>
    <mergeCell ref="B9:C9"/>
    <mergeCell ref="B10:C10"/>
    <mergeCell ref="B11:C11"/>
    <mergeCell ref="B13:C13"/>
    <mergeCell ref="E47:I48"/>
    <mergeCell ref="E49:I50"/>
    <mergeCell ref="J31:J32"/>
    <mergeCell ref="J33:J34"/>
    <mergeCell ref="J35:J36"/>
    <mergeCell ref="J37:J38"/>
    <mergeCell ref="J39:J40"/>
    <mergeCell ref="A51:A52"/>
    <mergeCell ref="B14:C14"/>
    <mergeCell ref="B15:C15"/>
    <mergeCell ref="C51:D51"/>
    <mergeCell ref="F51:H51"/>
    <mergeCell ref="A47:D47"/>
    <mergeCell ref="A49:D49"/>
    <mergeCell ref="A27:D28"/>
    <mergeCell ref="E31:I32"/>
    <mergeCell ref="E33:I34"/>
    <mergeCell ref="E35:I36"/>
    <mergeCell ref="E37:I38"/>
    <mergeCell ref="E39:I40"/>
    <mergeCell ref="A48:D48"/>
  </mergeCells>
  <phoneticPr fontId="2"/>
  <dataValidations count="7">
    <dataValidation type="list" allowBlank="1" showInputMessage="1" showErrorMessage="1" sqref="J31:J32 J35:J36" xr:uid="{4C24EEB2-B915-4D31-9E39-97E8B833FEBA}">
      <formula1>"月１回以上,週１回以上,１日頻回"</formula1>
    </dataValidation>
    <dataValidation type="list" allowBlank="1" showInputMessage="1" showErrorMessage="1" sqref="J29:J30" xr:uid="{55F4E49B-8409-44AD-9B43-B1F1747FBBE9}">
      <formula1>"週１回以上,１日１回以上,１日中"</formula1>
    </dataValidation>
    <dataValidation type="list" allowBlank="1" showInputMessage="1" showErrorMessage="1" sqref="J33:J34" xr:uid="{84E1CC07-9747-4804-B8A8-FADA2B1BC0B1}">
      <formula1>"週１回以上,１日１回以上,１日頻回"</formula1>
    </dataValidation>
    <dataValidation type="list" allowBlank="1" showInputMessage="1" showErrorMessage="1" sqref="J37:J38 J41:J44" xr:uid="{7C7B2018-E31A-4A64-B575-D150B920C42A}">
      <formula1>"月１回以上,週１回以上,ほぼ毎日"</formula1>
    </dataValidation>
    <dataValidation type="list" allowBlank="1" showInputMessage="1" showErrorMessage="1" sqref="J39:J40" xr:uid="{77C5C6A7-461A-40AC-AA65-DE16F6CC9839}">
      <formula1>"週１回以上,ほぼ毎日,ほぼ毎食"</formula1>
    </dataValidation>
    <dataValidation type="list" allowBlank="1" showInputMessage="1" showErrorMessage="1" sqref="J45:J46" xr:uid="{F443324D-CA88-4790-8860-4D8D27DFBAD1}">
      <formula1>"ほぼ毎日,１日中,絶えず"</formula1>
    </dataValidation>
    <dataValidation type="list" allowBlank="1" showInputMessage="1" showErrorMessage="1" sqref="J47:J50" xr:uid="{389A9155-FC3F-4251-9437-53272B946684}">
      <formula1>"あり,なし"</formula1>
    </dataValidation>
  </dataValidations>
  <pageMargins left="0.7" right="0.7" top="0.75" bottom="0.75" header="0.3" footer="0.3"/>
  <pageSetup paperSize="9" scale="83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届出書様式</vt:lpstr>
      <vt:lpstr>届出書様式!Print_Area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 有希</dc:creator>
  <cp:lastModifiedBy>齊藤 有希</cp:lastModifiedBy>
  <cp:lastPrinted>2024-10-02T05:38:24Z</cp:lastPrinted>
  <dcterms:created xsi:type="dcterms:W3CDTF">2024-10-02T02:20:13Z</dcterms:created>
  <dcterms:modified xsi:type="dcterms:W3CDTF">2024-10-02T06:04:19Z</dcterms:modified>
</cp:coreProperties>
</file>