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674F0EF9-297B-447C-B430-5116AFC2D9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" sheetId="15" r:id="rId1"/>
    <sheet name="様式２【記入例】" sheetId="16" r:id="rId2"/>
    <sheet name="軍別リスト" sheetId="11" r:id="rId3"/>
    <sheet name="該当区分リスト" sheetId="13" r:id="rId4"/>
  </sheets>
  <definedNames>
    <definedName name="_xlnm._FilterDatabase" localSheetId="0" hidden="1">様式２!$A$17:$L$23</definedName>
    <definedName name="_xlnm._FilterDatabase" localSheetId="1" hidden="1">様式２【記入例】!$A$17:$L$23</definedName>
    <definedName name="_xlnm.Print_Area" localSheetId="0">様式２!$D$1:$L$23</definedName>
    <definedName name="_xlnm.Print_Area" localSheetId="1">様式２【記入例】!$D$1:$L$25</definedName>
    <definedName name="_xlnm.Print_Titles" localSheetId="0">様式２!$8:$17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6" l="1"/>
  <c r="C27" i="16" s="1"/>
  <c r="B26" i="16"/>
  <c r="B27" i="16" s="1"/>
  <c r="A26" i="16"/>
  <c r="A27" i="16" s="1"/>
  <c r="A25" i="16"/>
  <c r="C24" i="16"/>
  <c r="C25" i="16" s="1"/>
  <c r="B24" i="16"/>
  <c r="B25" i="16" s="1"/>
  <c r="A24" i="16"/>
  <c r="C22" i="16"/>
  <c r="C23" i="16" s="1"/>
  <c r="B22" i="16"/>
  <c r="B23" i="16" s="1"/>
  <c r="A22" i="16"/>
  <c r="A23" i="16" s="1"/>
  <c r="C20" i="16"/>
  <c r="C21" i="16" s="1"/>
  <c r="B20" i="16"/>
  <c r="B21" i="16" s="1"/>
  <c r="A20" i="16"/>
  <c r="A21" i="16" s="1"/>
  <c r="A19" i="16"/>
  <c r="C18" i="16"/>
  <c r="C19" i="16" s="1"/>
  <c r="B18" i="16"/>
  <c r="B19" i="16" s="1"/>
  <c r="A18" i="16"/>
  <c r="A17" i="16"/>
  <c r="B11" i="13" l="1"/>
  <c r="B9" i="13"/>
  <c r="B10" i="13"/>
  <c r="B8" i="13"/>
  <c r="B24" i="15"/>
  <c r="B25" i="15" s="1"/>
  <c r="C26" i="15"/>
  <c r="C27" i="15" s="1"/>
  <c r="B26" i="15"/>
  <c r="B27" i="15" s="1"/>
  <c r="A26" i="15"/>
  <c r="A27" i="15" s="1"/>
  <c r="C24" i="15"/>
  <c r="C25" i="15" s="1"/>
  <c r="A24" i="15"/>
  <c r="A25" i="15" s="1"/>
  <c r="C22" i="15"/>
  <c r="C23" i="15" s="1"/>
  <c r="B22" i="15"/>
  <c r="B23" i="15" s="1"/>
  <c r="A22" i="15"/>
  <c r="A23" i="15" s="1"/>
  <c r="C20" i="15"/>
  <c r="C21" i="15" s="1"/>
  <c r="B20" i="15"/>
  <c r="B21" i="15" s="1"/>
  <c r="A20" i="15"/>
  <c r="A21" i="15" s="1"/>
  <c r="C18" i="15"/>
  <c r="C19" i="15" s="1"/>
  <c r="B18" i="15"/>
  <c r="B19" i="15" s="1"/>
  <c r="A18" i="15"/>
  <c r="A19" i="15" s="1"/>
  <c r="A17" i="15"/>
</calcChain>
</file>

<file path=xl/sharedStrings.xml><?xml version="1.0" encoding="utf-8"?>
<sst xmlns="http://schemas.openxmlformats.org/spreadsheetml/2006/main" count="158" uniqueCount="85">
  <si>
    <t>no</t>
    <phoneticPr fontId="1"/>
  </si>
  <si>
    <t>生年月日</t>
    <rPh sb="0" eb="2">
      <t>セイネン</t>
    </rPh>
    <rPh sb="2" eb="4">
      <t>ガッピ</t>
    </rPh>
    <phoneticPr fontId="1"/>
  </si>
  <si>
    <t>死亡年月日</t>
    <rPh sb="0" eb="2">
      <t>シボウ</t>
    </rPh>
    <rPh sb="2" eb="5">
      <t>ネンガッピ</t>
    </rPh>
    <phoneticPr fontId="1"/>
  </si>
  <si>
    <t>死亡場所</t>
    <rPh sb="0" eb="2">
      <t>シボウ</t>
    </rPh>
    <rPh sb="2" eb="4">
      <t>バショ</t>
    </rPh>
    <phoneticPr fontId="1"/>
  </si>
  <si>
    <t>軍別</t>
    <rPh sb="0" eb="1">
      <t>グン</t>
    </rPh>
    <rPh sb="1" eb="2">
      <t>ベツ</t>
    </rPh>
    <phoneticPr fontId="1"/>
  </si>
  <si>
    <t>戦没理由</t>
    <rPh sb="0" eb="2">
      <t>センボツ</t>
    </rPh>
    <rPh sb="2" eb="4">
      <t>リユウ</t>
    </rPh>
    <phoneticPr fontId="1"/>
  </si>
  <si>
    <t>沖縄本島</t>
    <rPh sb="0" eb="2">
      <t>オキナワ</t>
    </rPh>
    <rPh sb="2" eb="4">
      <t>ホントウ</t>
    </rPh>
    <phoneticPr fontId="1"/>
  </si>
  <si>
    <t>海軍</t>
    <rPh sb="0" eb="2">
      <t>カイグン</t>
    </rPh>
    <phoneticPr fontId="1"/>
  </si>
  <si>
    <t>富山丸撃沈</t>
    <rPh sb="0" eb="2">
      <t>トヤマ</t>
    </rPh>
    <rPh sb="2" eb="3">
      <t>マル</t>
    </rPh>
    <rPh sb="3" eb="5">
      <t>ゲキチン</t>
    </rPh>
    <phoneticPr fontId="1"/>
  </si>
  <si>
    <t>南西諸島
（徳之島沖）</t>
    <rPh sb="0" eb="2">
      <t>ナンセイ</t>
    </rPh>
    <rPh sb="2" eb="4">
      <t>ショトウ</t>
    </rPh>
    <rPh sb="6" eb="9">
      <t>トクノシマ</t>
    </rPh>
    <rPh sb="9" eb="10">
      <t>オキ</t>
    </rPh>
    <phoneticPr fontId="1"/>
  </si>
  <si>
    <t>戦没期間</t>
    <rPh sb="0" eb="2">
      <t>センボツ</t>
    </rPh>
    <rPh sb="2" eb="4">
      <t>キカン</t>
    </rPh>
    <phoneticPr fontId="1"/>
  </si>
  <si>
    <t>戦没区域</t>
    <rPh sb="0" eb="2">
      <t>センボツ</t>
    </rPh>
    <rPh sb="2" eb="4">
      <t>クイキ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</si>
  <si>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</si>
  <si>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</si>
  <si>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</si>
  <si>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</si>
  <si>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沖縄戦に関連する作戦や戦闘が原因で死亡</t>
    <rPh sb="0" eb="3">
      <t>オキナワセン</t>
    </rPh>
    <rPh sb="4" eb="6">
      <t>カンレン</t>
    </rPh>
    <rPh sb="8" eb="10">
      <t>サクセン</t>
    </rPh>
    <rPh sb="11" eb="13">
      <t>セントウ</t>
    </rPh>
    <rPh sb="14" eb="16">
      <t>ゲンイン</t>
    </rPh>
    <rPh sb="17" eb="19">
      <t>シボウ</t>
    </rPh>
    <phoneticPr fontId="1"/>
  </si>
  <si>
    <t>沖縄県の区域内</t>
    <rPh sb="0" eb="3">
      <t>オキナワケン</t>
    </rPh>
    <rPh sb="4" eb="7">
      <t>クイキナイ</t>
    </rPh>
    <phoneticPr fontId="1"/>
  </si>
  <si>
    <t>南西諸島周辺</t>
    <rPh sb="0" eb="2">
      <t>ナンセイ</t>
    </rPh>
    <rPh sb="2" eb="4">
      <t>ショトウ</t>
    </rPh>
    <rPh sb="4" eb="6">
      <t>シュウヘン</t>
    </rPh>
    <phoneticPr fontId="1"/>
  </si>
  <si>
    <t>沖縄県の区域を除く南西諸島周辺</t>
    <rPh sb="0" eb="3">
      <t>オキナワケン</t>
    </rPh>
    <rPh sb="4" eb="6">
      <t>クイキ</t>
    </rPh>
    <rPh sb="7" eb="8">
      <t>ノゾ</t>
    </rPh>
    <rPh sb="9" eb="11">
      <t>ナンセイ</t>
    </rPh>
    <rPh sb="11" eb="13">
      <t>ショトウ</t>
    </rPh>
    <rPh sb="13" eb="15">
      <t>シュウヘン</t>
    </rPh>
    <phoneticPr fontId="1"/>
  </si>
  <si>
    <t>した者</t>
    <rPh sb="2" eb="3">
      <t>モノ</t>
    </rPh>
    <phoneticPr fontId="1"/>
  </si>
  <si>
    <t>差し込み文章１</t>
    <rPh sb="0" eb="1">
      <t>サ</t>
    </rPh>
    <rPh sb="2" eb="3">
      <t>コ</t>
    </rPh>
    <rPh sb="4" eb="6">
      <t>ブンショウ</t>
    </rPh>
    <phoneticPr fontId="1"/>
  </si>
  <si>
    <t>差し込み文章２</t>
    <rPh sb="0" eb="1">
      <t>サ</t>
    </rPh>
    <rPh sb="2" eb="3">
      <t>コ</t>
    </rPh>
    <rPh sb="4" eb="6">
      <t>ブンショウ</t>
    </rPh>
    <phoneticPr fontId="1"/>
  </si>
  <si>
    <t>差し込み文章３</t>
    <rPh sb="0" eb="1">
      <t>サ</t>
    </rPh>
    <rPh sb="2" eb="3">
      <t>コ</t>
    </rPh>
    <rPh sb="4" eb="6">
      <t>ブンショウ</t>
    </rPh>
    <phoneticPr fontId="1"/>
  </si>
  <si>
    <t>までの間に、</t>
    <rPh sb="3" eb="4">
      <t>カン</t>
    </rPh>
    <phoneticPr fontId="1"/>
  </si>
  <si>
    <t>に、</t>
    <phoneticPr fontId="1"/>
  </si>
  <si>
    <t>戦争が原因で死亡</t>
    <rPh sb="0" eb="2">
      <t>センソウ</t>
    </rPh>
    <rPh sb="3" eb="5">
      <t>ゲンイン</t>
    </rPh>
    <rPh sb="6" eb="8">
      <t>シボウ</t>
    </rPh>
    <phoneticPr fontId="1"/>
  </si>
  <si>
    <t>において、</t>
    <phoneticPr fontId="1"/>
  </si>
  <si>
    <t>沖縄方面
根拠地隊</t>
    <rPh sb="0" eb="2">
      <t>オキナワ</t>
    </rPh>
    <rPh sb="2" eb="4">
      <t>ホウメン</t>
    </rPh>
    <rPh sb="5" eb="8">
      <t>コンキョチ</t>
    </rPh>
    <rPh sb="8" eb="9">
      <t>タイ</t>
    </rPh>
    <phoneticPr fontId="1"/>
  </si>
  <si>
    <t>菊水作戦
特別攻撃隊</t>
    <rPh sb="0" eb="2">
      <t>キクスイ</t>
    </rPh>
    <rPh sb="2" eb="4">
      <t>サクセン</t>
    </rPh>
    <rPh sb="5" eb="7">
      <t>トクベツ</t>
    </rPh>
    <rPh sb="7" eb="10">
      <t>コウゲキタイ</t>
    </rPh>
    <phoneticPr fontId="1"/>
  </si>
  <si>
    <t>南西諸島
（喜界島沖）</t>
    <rPh sb="0" eb="2">
      <t>ナンセイ</t>
    </rPh>
    <rPh sb="2" eb="4">
      <t>ショトウ</t>
    </rPh>
    <rPh sb="6" eb="9">
      <t>キカイジマ</t>
    </rPh>
    <rPh sb="9" eb="10">
      <t>オキ</t>
    </rPh>
    <phoneticPr fontId="1"/>
  </si>
  <si>
    <t>□</t>
  </si>
  <si>
    <t>□</t>
    <phoneticPr fontId="1"/>
  </si>
  <si>
    <t>軍別</t>
    <rPh sb="0" eb="2">
      <t>グンベツ</t>
    </rPh>
    <phoneticPr fontId="1"/>
  </si>
  <si>
    <t>民間人</t>
    <rPh sb="0" eb="3">
      <t>ミンカンジン</t>
    </rPh>
    <phoneticPr fontId="1"/>
  </si>
  <si>
    <t>陸軍</t>
    <rPh sb="0" eb="2">
      <t>リクグン</t>
    </rPh>
    <phoneticPr fontId="1"/>
  </si>
  <si>
    <t>都道府県名</t>
    <rPh sb="0" eb="4">
      <t>トドウフケン</t>
    </rPh>
    <rPh sb="4" eb="5">
      <t>メイ</t>
    </rPh>
    <phoneticPr fontId="1"/>
  </si>
  <si>
    <t>様式２　「平和の礎」戦没者名簿票（追加刻銘）</t>
    <rPh sb="0" eb="2">
      <t>ヨウシキ</t>
    </rPh>
    <phoneticPr fontId="1"/>
  </si>
  <si>
    <t>氏名</t>
    <rPh sb="0" eb="2">
      <t>シメイ</t>
    </rPh>
    <phoneticPr fontId="1"/>
  </si>
  <si>
    <t>フリガナ</t>
    <phoneticPr fontId="1"/>
  </si>
  <si>
    <t>戦没理由・部隊名等</t>
    <rPh sb="0" eb="2">
      <t>センボツ</t>
    </rPh>
    <rPh sb="2" eb="4">
      <t>リユウ</t>
    </rPh>
    <rPh sb="5" eb="7">
      <t>ブタイ</t>
    </rPh>
    <rPh sb="7" eb="8">
      <t>メイ</t>
    </rPh>
    <rPh sb="8" eb="9">
      <t>トウ</t>
    </rPh>
    <phoneticPr fontId="1"/>
  </si>
  <si>
    <t>軍属（陸軍）</t>
    <rPh sb="0" eb="2">
      <t>グンゾク</t>
    </rPh>
    <rPh sb="3" eb="5">
      <t>リクグン</t>
    </rPh>
    <phoneticPr fontId="1"/>
  </si>
  <si>
    <t>軍属（海軍）</t>
    <rPh sb="0" eb="2">
      <t>グンゾク</t>
    </rPh>
    <rPh sb="3" eb="5">
      <t>カイグン</t>
    </rPh>
    <phoneticPr fontId="1"/>
  </si>
  <si>
    <t>該当区分</t>
    <rPh sb="0" eb="2">
      <t>ガイトウ</t>
    </rPh>
    <rPh sb="2" eb="4">
      <t>クブン</t>
    </rPh>
    <phoneticPr fontId="1"/>
  </si>
  <si>
    <t>⑴</t>
  </si>
  <si>
    <t>⑵</t>
  </si>
  <si>
    <t>⑶</t>
  </si>
  <si>
    <t>⑷</t>
  </si>
  <si>
    <t>事由</t>
    <rPh sb="0" eb="2">
      <t>ジユウ</t>
    </rPh>
    <phoneticPr fontId="1"/>
  </si>
  <si>
    <t>区分</t>
    <rPh sb="0" eb="2">
      <t>クブン</t>
    </rPh>
    <phoneticPr fontId="1"/>
  </si>
  <si>
    <t>※「氏名」及び「フリガナ」は、刻銘後に修正が生じないよう、戸籍簿等と照合するなど、十分ご確認のうえ記入してください。</t>
    <rPh sb="2" eb="4">
      <t>シメイ</t>
    </rPh>
    <rPh sb="5" eb="6">
      <t>オヨ</t>
    </rPh>
    <rPh sb="15" eb="17">
      <t>コクメイ</t>
    </rPh>
    <rPh sb="17" eb="18">
      <t>ゴ</t>
    </rPh>
    <rPh sb="19" eb="21">
      <t>シュウセイ</t>
    </rPh>
    <rPh sb="22" eb="23">
      <t>ショウ</t>
    </rPh>
    <rPh sb="29" eb="32">
      <t>コセキボ</t>
    </rPh>
    <rPh sb="32" eb="33">
      <t>トウ</t>
    </rPh>
    <rPh sb="34" eb="36">
      <t>ショウゴウ</t>
    </rPh>
    <rPh sb="41" eb="43">
      <t>ジュウブン</t>
    </rPh>
    <rPh sb="44" eb="46">
      <t>カクニン</t>
    </rPh>
    <rPh sb="49" eb="51">
      <t>キニュウ</t>
    </rPh>
    <phoneticPr fontId="1"/>
  </si>
  <si>
    <t>※「死亡場所」欄は、具体的に記入してください。</t>
    <rPh sb="2" eb="4">
      <t>シボウ</t>
    </rPh>
    <rPh sb="4" eb="6">
      <t>バショ</t>
    </rPh>
    <rPh sb="7" eb="8">
      <t>ラン</t>
    </rPh>
    <rPh sb="10" eb="13">
      <t>グタイテキ</t>
    </rPh>
    <rPh sb="14" eb="16">
      <t>キニュウ</t>
    </rPh>
    <phoneticPr fontId="1"/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</si>
  <si>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</si>
  <si>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</si>
  <si>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</si>
  <si>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</si>
  <si>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1944（S19）.３.22～1945（S20）.３.25</t>
    <phoneticPr fontId="1"/>
  </si>
  <si>
    <t>1945（S20）.３.26～1945（S20）.９.７</t>
    <phoneticPr fontId="1"/>
  </si>
  <si>
    <t>1945（S20）.３.26～1945（S20）.９.７</t>
    <phoneticPr fontId="1"/>
  </si>
  <si>
    <t>1945（S20）.９.７～概ね１年以内</t>
    <rPh sb="14" eb="15">
      <t>オオム</t>
    </rPh>
    <rPh sb="17" eb="18">
      <t>ネン</t>
    </rPh>
    <rPh sb="18" eb="20">
      <t>イナイ</t>
    </rPh>
    <phoneticPr fontId="1"/>
  </si>
  <si>
    <t>※「該当区分」欄は、以下⑴～⑷の中から該当するものを選択してください（記入要領「別表」参照）。</t>
    <rPh sb="2" eb="4">
      <t>ガイトウ</t>
    </rPh>
    <rPh sb="4" eb="6">
      <t>クブン</t>
    </rPh>
    <rPh sb="7" eb="8">
      <t>ラン</t>
    </rPh>
    <rPh sb="10" eb="12">
      <t>イカ</t>
    </rPh>
    <rPh sb="16" eb="17">
      <t>ナカ</t>
    </rPh>
    <rPh sb="19" eb="21">
      <t>ガイトウ</t>
    </rPh>
    <rPh sb="26" eb="28">
      <t>センタク</t>
    </rPh>
    <rPh sb="43" eb="45">
      <t>サンショウ</t>
    </rPh>
    <phoneticPr fontId="1"/>
  </si>
  <si>
    <t>⑵</t>
    <phoneticPr fontId="1"/>
  </si>
  <si>
    <t>石垣島
（野戦病院）</t>
    <rPh sb="0" eb="3">
      <t>イシガキジマ</t>
    </rPh>
    <rPh sb="5" eb="7">
      <t>ヤセン</t>
    </rPh>
    <rPh sb="7" eb="9">
      <t>ビョウイン</t>
    </rPh>
    <phoneticPr fontId="1"/>
  </si>
  <si>
    <t>戦病死</t>
    <rPh sb="0" eb="3">
      <t>センビョウシ</t>
    </rPh>
    <phoneticPr fontId="1"/>
  </si>
  <si>
    <t>太郎</t>
    <rPh sb="0" eb="2">
      <t>タロウ</t>
    </rPh>
    <phoneticPr fontId="1"/>
  </si>
  <si>
    <t>二郎</t>
    <rPh sb="0" eb="2">
      <t>ジロウ</t>
    </rPh>
    <phoneticPr fontId="1"/>
  </si>
  <si>
    <t>三郎</t>
    <rPh sb="0" eb="2">
      <t>サブロウ</t>
    </rPh>
    <phoneticPr fontId="1"/>
  </si>
  <si>
    <t>四郎</t>
    <rPh sb="0" eb="2">
      <t>シロウ</t>
    </rPh>
    <phoneticPr fontId="1"/>
  </si>
  <si>
    <t>タロウ</t>
    <phoneticPr fontId="1"/>
  </si>
  <si>
    <t>ジロウ</t>
    <phoneticPr fontId="1"/>
  </si>
  <si>
    <t>サブロウ</t>
    <phoneticPr fontId="1"/>
  </si>
  <si>
    <t>シロウ</t>
    <phoneticPr fontId="1"/>
  </si>
  <si>
    <t>☑公開</t>
    <rPh sb="1" eb="3">
      <t>コウカイ</t>
    </rPh>
    <phoneticPr fontId="1"/>
  </si>
  <si>
    <t>□</t>
    <phoneticPr fontId="1"/>
  </si>
  <si>
    <t>（公開希望は☑）</t>
    <rPh sb="1" eb="3">
      <t>コウカイ</t>
    </rPh>
    <rPh sb="3" eb="5">
      <t>キボウ</t>
    </rPh>
    <phoneticPr fontId="1"/>
  </si>
  <si>
    <r>
      <t>※「生年月日」、「死亡年月日」、「死亡場所」について、「</t>
    </r>
    <r>
      <rPr>
        <u/>
        <sz val="10"/>
        <rFont val="游ゴシック"/>
        <family val="3"/>
        <charset val="128"/>
        <scheme val="minor"/>
      </rPr>
      <t>刻銘案内票」へ表示（公開）希望の場合は、各欄の□へチェックを入れてください。</t>
    </r>
    <rPh sb="2" eb="4">
      <t>セイネン</t>
    </rPh>
    <rPh sb="4" eb="6">
      <t>ガッピ</t>
    </rPh>
    <rPh sb="9" eb="11">
      <t>シボウ</t>
    </rPh>
    <rPh sb="11" eb="14">
      <t>ネンガッピ</t>
    </rPh>
    <rPh sb="17" eb="19">
      <t>シボウ</t>
    </rPh>
    <rPh sb="19" eb="21">
      <t>バショ</t>
    </rPh>
    <rPh sb="28" eb="30">
      <t>コクメイ</t>
    </rPh>
    <rPh sb="30" eb="32">
      <t>アンナイ</t>
    </rPh>
    <rPh sb="32" eb="33">
      <t>ヒョウ</t>
    </rPh>
    <rPh sb="35" eb="37">
      <t>ヒョウジ</t>
    </rPh>
    <rPh sb="38" eb="40">
      <t>コウカイ</t>
    </rPh>
    <rPh sb="41" eb="43">
      <t>キボウ</t>
    </rPh>
    <rPh sb="44" eb="46">
      <t>バアイ</t>
    </rPh>
    <rPh sb="48" eb="49">
      <t>カク</t>
    </rPh>
    <rPh sb="49" eb="50">
      <t>ラン</t>
    </rPh>
    <rPh sb="58" eb="59">
      <t>イ</t>
    </rPh>
    <phoneticPr fontId="1"/>
  </si>
  <si>
    <t>○○○県</t>
    <rPh sb="3" eb="4">
      <t>ケン</t>
    </rPh>
    <phoneticPr fontId="1"/>
  </si>
  <si>
    <t>青木</t>
    <rPh sb="0" eb="2">
      <t>アオキ</t>
    </rPh>
    <phoneticPr fontId="1"/>
  </si>
  <si>
    <t>アオキ</t>
    <phoneticPr fontId="1"/>
  </si>
  <si>
    <t>岩本</t>
    <rPh sb="0" eb="2">
      <t>イワモト</t>
    </rPh>
    <phoneticPr fontId="1"/>
  </si>
  <si>
    <t>イワモト</t>
    <phoneticPr fontId="1"/>
  </si>
  <si>
    <t>宮田</t>
    <rPh sb="0" eb="2">
      <t>ミヤタ</t>
    </rPh>
    <phoneticPr fontId="1"/>
  </si>
  <si>
    <t>ミヤタ</t>
    <phoneticPr fontId="1"/>
  </si>
  <si>
    <t>秋山</t>
    <rPh sb="0" eb="2">
      <t>アキヤマ</t>
    </rPh>
    <phoneticPr fontId="1"/>
  </si>
  <si>
    <t>アキヤマ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</si>
</sst>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/>
    <xf numFmtId="57" fontId="2" fillId="0" borderId="5" xfId="0" applyNumberFormat="1" applyFont="1" applyBorder="1" applyAlignment="1">
      <alignment wrapText="1"/>
    </xf>
    <xf numFmtId="0" fontId="5" fillId="0" borderId="0" xfId="0" applyFont="1"/>
    <xf numFmtId="0" fontId="2" fillId="0" borderId="0" xfId="0" applyFont="1" applyAlignment="1">
      <alignment wrapText="1" shrinkToFit="1"/>
    </xf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0" fontId="10" fillId="4" borderId="1" xfId="0" applyFont="1" applyFill="1" applyBorder="1" applyAlignment="1">
      <alignment horizontal="center" vertical="center" shrinkToFit="1"/>
    </xf>
    <xf numFmtId="0" fontId="11" fillId="0" borderId="0" xfId="0" applyFont="1"/>
    <xf numFmtId="0" fontId="12" fillId="0" borderId="0" xfId="0" applyFont="1"/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9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0" fillId="0" borderId="6" xfId="0" applyBorder="1"/>
    <xf numFmtId="0" fontId="5" fillId="6" borderId="2" xfId="0" applyFont="1" applyFill="1" applyBorder="1"/>
    <xf numFmtId="0" fontId="3" fillId="6" borderId="2" xfId="0" applyFont="1" applyFill="1" applyBorder="1"/>
    <xf numFmtId="0" fontId="2" fillId="6" borderId="3" xfId="0" applyFont="1" applyFill="1" applyBorder="1" applyAlignment="1">
      <alignment wrapText="1" shrinkToFit="1"/>
    </xf>
    <xf numFmtId="0" fontId="3" fillId="6" borderId="5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0" fontId="0" fillId="6" borderId="7" xfId="0" applyFill="1" applyBorder="1"/>
    <xf numFmtId="0" fontId="0" fillId="6" borderId="8" xfId="0" applyFill="1" applyBorder="1"/>
    <xf numFmtId="0" fontId="3" fillId="6" borderId="9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3" fillId="6" borderId="1" xfId="0" applyFont="1" applyFill="1" applyBorder="1"/>
    <xf numFmtId="57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57" fontId="2" fillId="5" borderId="4" xfId="0" applyNumberFormat="1" applyFont="1" applyFill="1" applyBorder="1" applyAlignment="1">
      <alignment shrinkToFit="1"/>
    </xf>
    <xf numFmtId="57" fontId="2" fillId="5" borderId="2" xfId="0" applyNumberFormat="1" applyFont="1" applyFill="1" applyBorder="1" applyAlignment="1">
      <alignment shrinkToFit="1"/>
    </xf>
    <xf numFmtId="0" fontId="2" fillId="5" borderId="4" xfId="0" applyFont="1" applyFill="1" applyBorder="1" applyAlignment="1">
      <alignment shrinkToFit="1"/>
    </xf>
    <xf numFmtId="0" fontId="0" fillId="0" borderId="0" xfId="0" applyAlignment="1">
      <alignment wrapText="1"/>
    </xf>
    <xf numFmtId="0" fontId="14" fillId="6" borderId="2" xfId="0" applyFont="1" applyFill="1" applyBorder="1" applyAlignment="1">
      <alignment shrinkToFit="1"/>
    </xf>
    <xf numFmtId="0" fontId="2" fillId="0" borderId="2" xfId="0" applyFont="1" applyBorder="1" applyAlignment="1">
      <alignment wrapText="1" shrinkToFit="1"/>
    </xf>
    <xf numFmtId="0" fontId="2" fillId="0" borderId="3" xfId="0" applyFont="1" applyBorder="1" applyAlignment="1">
      <alignment wrapText="1" shrinkToFi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2" xfId="0" quotePrefix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10" fillId="3" borderId="1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647" y="1647265"/>
          <a:ext cx="8243047" cy="118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7</xdr:row>
      <xdr:rowOff>0</xdr:rowOff>
    </xdr:from>
    <xdr:to>
      <xdr:col>11</xdr:col>
      <xdr:colOff>219635</xdr:colOff>
      <xdr:row>12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666875"/>
          <a:ext cx="8258735" cy="120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571500</xdr:colOff>
      <xdr:row>13</xdr:row>
      <xdr:rowOff>0</xdr:rowOff>
    </xdr:from>
    <xdr:ext cx="1206500" cy="359834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3583" y="3164417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view="pageBreakPreview" topLeftCell="A9" zoomScale="90" zoomScaleNormal="100" zoomScaleSheetLayoutView="90" workbookViewId="0">
      <selection activeCell="P24" sqref="P24"/>
    </sheetView>
  </sheetViews>
  <sheetFormatPr defaultColWidth="9" defaultRowHeight="18" x14ac:dyDescent="0.55000000000000004"/>
  <cols>
    <col min="1" max="1" width="3.58203125" style="3" bestFit="1" customWidth="1"/>
    <col min="2" max="3" width="9" style="3"/>
    <col min="4" max="4" width="3.58203125" style="9" customWidth="1"/>
    <col min="5" max="6" width="16.58203125" style="5" customWidth="1"/>
    <col min="7" max="8" width="10.58203125" style="5" customWidth="1"/>
    <col min="9" max="9" width="14.58203125" style="5" customWidth="1"/>
    <col min="10" max="10" width="13" style="5" bestFit="1" customWidth="1"/>
    <col min="11" max="11" width="23.33203125" style="5" bestFit="1" customWidth="1"/>
    <col min="12" max="12" width="8.58203125" style="5" customWidth="1"/>
    <col min="13" max="13" width="9" style="5"/>
    <col min="14" max="14" width="20.58203125" style="5" customWidth="1"/>
    <col min="15" max="16384" width="9" style="5"/>
  </cols>
  <sheetData>
    <row r="1" spans="1:13" customFormat="1" x14ac:dyDescent="0.55000000000000004">
      <c r="B1" s="6" t="s">
        <v>73</v>
      </c>
      <c r="D1" s="8"/>
      <c r="E1" s="56" t="s">
        <v>37</v>
      </c>
      <c r="F1" s="57"/>
      <c r="G1" s="57"/>
      <c r="H1" s="57"/>
      <c r="I1" s="57"/>
      <c r="J1" s="57"/>
      <c r="K1" s="57"/>
      <c r="L1" s="3"/>
    </row>
    <row r="2" spans="1:13" customFormat="1" x14ac:dyDescent="0.55000000000000004">
      <c r="B2" s="6" t="s">
        <v>72</v>
      </c>
      <c r="D2" s="8"/>
      <c r="E2" s="57"/>
      <c r="F2" s="57"/>
      <c r="G2" s="57"/>
      <c r="H2" s="57"/>
      <c r="I2" s="57"/>
      <c r="J2" s="57"/>
      <c r="K2" s="57"/>
      <c r="L2" s="3"/>
    </row>
    <row r="3" spans="1:13" customFormat="1" x14ac:dyDescent="0.55000000000000004">
      <c r="B3" s="3"/>
      <c r="D3" s="8"/>
      <c r="E3" s="3"/>
      <c r="F3" s="3"/>
      <c r="G3" s="3"/>
      <c r="H3" s="3"/>
      <c r="I3" s="3"/>
      <c r="J3" s="3"/>
      <c r="K3" s="3"/>
      <c r="L3" s="3"/>
    </row>
    <row r="4" spans="1:13" customFormat="1" ht="18.75" customHeight="1" x14ac:dyDescent="0.55000000000000004">
      <c r="B4" s="3"/>
      <c r="E4" s="19" t="s">
        <v>50</v>
      </c>
      <c r="F4" s="19"/>
      <c r="G4" s="13"/>
      <c r="H4" s="13"/>
      <c r="I4" s="13"/>
      <c r="J4" s="13"/>
      <c r="K4" s="13"/>
      <c r="L4" s="13"/>
    </row>
    <row r="5" spans="1:13" customFormat="1" x14ac:dyDescent="0.55000000000000004">
      <c r="B5" s="3"/>
      <c r="E5" s="19" t="s">
        <v>75</v>
      </c>
      <c r="F5" s="19"/>
      <c r="G5" s="19"/>
      <c r="H5" s="19"/>
      <c r="I5" s="19"/>
      <c r="J5" s="19"/>
      <c r="K5" s="19"/>
      <c r="L5" s="13"/>
      <c r="M5" s="45"/>
    </row>
    <row r="6" spans="1:13" customFormat="1" x14ac:dyDescent="0.55000000000000004">
      <c r="B6" s="3"/>
      <c r="E6" s="19" t="s">
        <v>51</v>
      </c>
      <c r="F6" s="19"/>
      <c r="G6" s="14"/>
      <c r="H6" s="14"/>
      <c r="I6" s="14"/>
      <c r="J6" s="14"/>
      <c r="K6" s="14"/>
      <c r="L6" s="14"/>
    </row>
    <row r="7" spans="1:13" customFormat="1" ht="18.75" customHeight="1" x14ac:dyDescent="0.55000000000000004">
      <c r="B7" s="3"/>
      <c r="E7" s="19" t="s">
        <v>60</v>
      </c>
      <c r="F7" s="19"/>
      <c r="G7" s="14"/>
      <c r="H7" s="14"/>
      <c r="I7" s="14"/>
      <c r="J7" s="14"/>
      <c r="K7" s="14"/>
      <c r="L7" s="13"/>
    </row>
    <row r="8" spans="1:13" customFormat="1" x14ac:dyDescent="0.55000000000000004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3" customFormat="1" x14ac:dyDescent="0.55000000000000004">
      <c r="D13" s="8"/>
      <c r="G13" s="3"/>
      <c r="H13" s="3"/>
      <c r="I13" s="3"/>
      <c r="J13" s="3"/>
      <c r="K13" s="3"/>
      <c r="L13" s="3"/>
    </row>
    <row r="14" spans="1:13" customFormat="1" x14ac:dyDescent="0.55000000000000004">
      <c r="D14" s="8"/>
      <c r="E14" s="39" t="s">
        <v>36</v>
      </c>
      <c r="F14" s="23"/>
      <c r="G14" s="3"/>
      <c r="H14" s="3"/>
      <c r="I14" s="3"/>
      <c r="L14" s="3"/>
    </row>
    <row r="15" spans="1:13" customFormat="1" x14ac:dyDescent="0.55000000000000004">
      <c r="D15" s="8"/>
      <c r="G15" s="3"/>
      <c r="H15" s="3"/>
      <c r="I15" s="3"/>
      <c r="J15" s="3"/>
      <c r="K15" s="3"/>
      <c r="L15" s="3"/>
    </row>
    <row r="16" spans="1:13" customFormat="1" x14ac:dyDescent="0.55000000000000004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55000000000000004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55000000000000004">
      <c r="A18" s="4">
        <f>D18</f>
        <v>1</v>
      </c>
      <c r="B18" s="4" t="str">
        <f>E18&amp;"　"&amp;F18</f>
        <v>　</v>
      </c>
      <c r="C18" s="4" t="str">
        <f>E19&amp;"　"&amp;F19</f>
        <v>　</v>
      </c>
      <c r="D18" s="47">
        <v>1</v>
      </c>
      <c r="E18" s="35"/>
      <c r="F18" s="36"/>
      <c r="G18" s="42" t="s">
        <v>31</v>
      </c>
      <c r="H18" s="43" t="s">
        <v>31</v>
      </c>
      <c r="I18" s="43" t="s">
        <v>31</v>
      </c>
      <c r="J18" s="49"/>
      <c r="K18" s="51"/>
      <c r="L18" s="53"/>
    </row>
    <row r="19" spans="1:12" ht="40" customHeight="1" x14ac:dyDescent="0.6">
      <c r="A19" s="4">
        <f>A18</f>
        <v>1</v>
      </c>
      <c r="B19" s="4" t="str">
        <f>B18</f>
        <v>　</v>
      </c>
      <c r="C19" s="4" t="str">
        <f>C18</f>
        <v>　</v>
      </c>
      <c r="D19" s="48"/>
      <c r="E19" s="37"/>
      <c r="F19" s="38"/>
      <c r="G19" s="7"/>
      <c r="H19" s="40"/>
      <c r="I19" s="41"/>
      <c r="J19" s="50"/>
      <c r="K19" s="52"/>
      <c r="L19" s="54"/>
    </row>
    <row r="20" spans="1:12" x14ac:dyDescent="0.55000000000000004">
      <c r="A20" s="4">
        <f t="shared" ref="A20" si="0">D20</f>
        <v>2</v>
      </c>
      <c r="B20" s="4" t="str">
        <f t="shared" ref="B20" si="1">E20&amp;"　"&amp;F20</f>
        <v>　</v>
      </c>
      <c r="C20" s="4" t="str">
        <f t="shared" ref="C20" si="2">E21&amp;"　"&amp;F21</f>
        <v>　</v>
      </c>
      <c r="D20" s="47">
        <v>2</v>
      </c>
      <c r="E20" s="35"/>
      <c r="F20" s="36"/>
      <c r="G20" s="42" t="s">
        <v>32</v>
      </c>
      <c r="H20" s="43" t="s">
        <v>31</v>
      </c>
      <c r="I20" s="43" t="s">
        <v>31</v>
      </c>
      <c r="J20" s="49"/>
      <c r="K20" s="51"/>
      <c r="L20" s="53"/>
    </row>
    <row r="21" spans="1:12" ht="40" customHeight="1" x14ac:dyDescent="0.6">
      <c r="A21" s="4">
        <f t="shared" ref="A21:C21" si="3">A20</f>
        <v>2</v>
      </c>
      <c r="B21" s="4" t="str">
        <f t="shared" si="3"/>
        <v>　</v>
      </c>
      <c r="C21" s="4" t="str">
        <f t="shared" si="3"/>
        <v>　</v>
      </c>
      <c r="D21" s="48"/>
      <c r="E21" s="37"/>
      <c r="F21" s="38"/>
      <c r="G21" s="7"/>
      <c r="H21" s="40"/>
      <c r="I21" s="41"/>
      <c r="J21" s="50"/>
      <c r="K21" s="52"/>
      <c r="L21" s="54"/>
    </row>
    <row r="22" spans="1:12" x14ac:dyDescent="0.55000000000000004">
      <c r="A22" s="4">
        <f t="shared" ref="A22" si="4">D22</f>
        <v>3</v>
      </c>
      <c r="B22" s="4" t="str">
        <f t="shared" ref="B22" si="5">E22&amp;"　"&amp;F22</f>
        <v>　</v>
      </c>
      <c r="C22" s="4" t="str">
        <f t="shared" ref="C22" si="6">E23&amp;"　"&amp;F23</f>
        <v>　</v>
      </c>
      <c r="D22" s="47">
        <v>3</v>
      </c>
      <c r="E22" s="35"/>
      <c r="F22" s="36"/>
      <c r="G22" s="44" t="s">
        <v>32</v>
      </c>
      <c r="H22" s="43" t="s">
        <v>31</v>
      </c>
      <c r="I22" s="43" t="s">
        <v>31</v>
      </c>
      <c r="J22" s="49"/>
      <c r="K22" s="51"/>
      <c r="L22" s="53"/>
    </row>
    <row r="23" spans="1:12" ht="40" customHeight="1" x14ac:dyDescent="0.6">
      <c r="A23" s="4">
        <f t="shared" ref="A23:C23" si="7">A22</f>
        <v>3</v>
      </c>
      <c r="B23" s="4" t="str">
        <f t="shared" si="7"/>
        <v>　</v>
      </c>
      <c r="C23" s="4" t="str">
        <f t="shared" si="7"/>
        <v>　</v>
      </c>
      <c r="D23" s="48"/>
      <c r="E23" s="37"/>
      <c r="F23" s="38"/>
      <c r="G23" s="7"/>
      <c r="H23" s="40"/>
      <c r="I23" s="41"/>
      <c r="J23" s="50"/>
      <c r="K23" s="52"/>
      <c r="L23" s="54"/>
    </row>
    <row r="24" spans="1:12" x14ac:dyDescent="0.55000000000000004">
      <c r="A24" s="4">
        <f t="shared" ref="A24" si="8">D24</f>
        <v>4</v>
      </c>
      <c r="B24" s="4" t="str">
        <f>E24&amp;"　"&amp;F24</f>
        <v>　</v>
      </c>
      <c r="C24" s="4" t="str">
        <f t="shared" ref="C24" si="9">E25&amp;"　"&amp;F25</f>
        <v>　</v>
      </c>
      <c r="D24" s="47">
        <v>4</v>
      </c>
      <c r="E24" s="35"/>
      <c r="F24" s="36"/>
      <c r="G24" s="44" t="s">
        <v>31</v>
      </c>
      <c r="H24" s="44" t="s">
        <v>31</v>
      </c>
      <c r="I24" s="43" t="s">
        <v>31</v>
      </c>
      <c r="J24" s="49"/>
      <c r="K24" s="51"/>
      <c r="L24" s="55"/>
    </row>
    <row r="25" spans="1:12" ht="40" customHeight="1" x14ac:dyDescent="0.6">
      <c r="A25" s="4">
        <f t="shared" ref="A25:C25" si="10">A24</f>
        <v>4</v>
      </c>
      <c r="B25" s="4" t="str">
        <f>B24</f>
        <v>　</v>
      </c>
      <c r="C25" s="4" t="str">
        <f t="shared" si="10"/>
        <v>　</v>
      </c>
      <c r="D25" s="48"/>
      <c r="E25" s="37"/>
      <c r="F25" s="38"/>
      <c r="G25" s="7"/>
      <c r="H25" s="40"/>
      <c r="I25" s="41"/>
      <c r="J25" s="50"/>
      <c r="K25" s="52"/>
      <c r="L25" s="54"/>
    </row>
    <row r="26" spans="1:12" x14ac:dyDescent="0.55000000000000004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" customHeight="1" x14ac:dyDescent="0.6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0000000}"/>
  <mergeCells count="21"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</mergeCells>
  <phoneticPr fontId="1"/>
  <dataValidations count="1">
    <dataValidation type="list" allowBlank="1" showInputMessage="1" showErrorMessage="1" sqref="G18:I18 G20:I20 G22:I22 G24:I24 G26:I26" xr:uid="{00000000-0002-0000-0000-000000000000}">
      <formula1>$B$1:$B$2</formula1>
    </dataValidation>
  </dataValidations>
  <pageMargins left="0.98425196850393704" right="0.59055118110236227" top="0.78740157480314965" bottom="0.59055118110236227" header="0.39370078740157483" footer="0.39370078740157483"/>
  <pageSetup paperSize="9" fitToHeight="0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軍別リスト!$A$2:$A$6</xm:f>
          </x14:formula1>
          <xm:sqref>J18:J27</xm:sqref>
        </x14:dataValidation>
        <x14:dataValidation type="list" allowBlank="1" showInputMessage="1" showErrorMessage="1" xr:uid="{00000000-0002-0000-0000-000002000000}">
          <x14:formula1>
            <xm:f>該当区分リスト!$A$2:$A$5</xm:f>
          </x14:formula1>
          <xm:sqref>L18:L27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view="pageBreakPreview" topLeftCell="A10" zoomScale="90" zoomScaleNormal="100" zoomScaleSheetLayoutView="90" workbookViewId="0">
      <selection activeCell="N21" sqref="N21"/>
    </sheetView>
  </sheetViews>
  <sheetFormatPr defaultColWidth="9" defaultRowHeight="18" x14ac:dyDescent="0.55000000000000004"/>
  <cols>
    <col min="1" max="1" width="3.58203125" style="3" bestFit="1" customWidth="1"/>
    <col min="2" max="3" width="9" style="3"/>
    <col min="4" max="4" width="3.58203125" style="9" customWidth="1"/>
    <col min="5" max="6" width="16.58203125" style="5" customWidth="1"/>
    <col min="7" max="8" width="10.58203125" style="5" customWidth="1"/>
    <col min="9" max="9" width="14.58203125" style="5" customWidth="1"/>
    <col min="10" max="10" width="13" style="5" bestFit="1" customWidth="1"/>
    <col min="11" max="11" width="23.33203125" style="5" bestFit="1" customWidth="1"/>
    <col min="12" max="12" width="8.58203125" style="5" customWidth="1"/>
    <col min="13" max="13" width="9" style="5"/>
    <col min="14" max="14" width="20.58203125" style="5" customWidth="1"/>
    <col min="15" max="16384" width="9" style="5"/>
  </cols>
  <sheetData>
    <row r="1" spans="1:12" customFormat="1" x14ac:dyDescent="0.55000000000000004">
      <c r="B1" s="6" t="s">
        <v>32</v>
      </c>
      <c r="D1" s="8"/>
      <c r="E1" s="56" t="s">
        <v>37</v>
      </c>
      <c r="F1" s="57"/>
      <c r="G1" s="57"/>
      <c r="H1" s="57"/>
      <c r="I1" s="57"/>
      <c r="J1" s="57"/>
      <c r="K1" s="57"/>
      <c r="L1" s="3"/>
    </row>
    <row r="2" spans="1:12" customFormat="1" x14ac:dyDescent="0.55000000000000004">
      <c r="B2" s="6" t="s">
        <v>72</v>
      </c>
      <c r="D2" s="8"/>
      <c r="E2" s="57"/>
      <c r="F2" s="57"/>
      <c r="G2" s="57"/>
      <c r="H2" s="57"/>
      <c r="I2" s="57"/>
      <c r="J2" s="57"/>
      <c r="K2" s="57"/>
      <c r="L2" s="3"/>
    </row>
    <row r="3" spans="1:12" customFormat="1" x14ac:dyDescent="0.55000000000000004">
      <c r="B3" s="3"/>
      <c r="D3" s="8"/>
      <c r="E3" s="3"/>
      <c r="F3" s="3"/>
      <c r="G3" s="3"/>
      <c r="H3" s="3"/>
      <c r="I3" s="3"/>
      <c r="J3" s="3"/>
      <c r="K3" s="3"/>
      <c r="L3" s="3"/>
    </row>
    <row r="4" spans="1:12" customFormat="1" ht="18.75" customHeight="1" x14ac:dyDescent="0.55000000000000004">
      <c r="B4" s="3"/>
      <c r="D4" s="18"/>
      <c r="E4" s="19" t="s">
        <v>50</v>
      </c>
      <c r="F4" s="19"/>
      <c r="G4" s="13"/>
      <c r="H4" s="13"/>
      <c r="I4" s="13"/>
      <c r="J4" s="13"/>
      <c r="K4" s="13"/>
      <c r="L4" s="13"/>
    </row>
    <row r="5" spans="1:12" customFormat="1" ht="18.75" customHeight="1" x14ac:dyDescent="0.55000000000000004">
      <c r="B5" s="3"/>
      <c r="D5" s="19"/>
      <c r="E5" s="19" t="s">
        <v>75</v>
      </c>
      <c r="F5" s="19"/>
      <c r="G5" s="14"/>
      <c r="H5" s="14"/>
      <c r="I5" s="14"/>
      <c r="J5" s="14"/>
      <c r="K5" s="14"/>
      <c r="L5" s="13"/>
    </row>
    <row r="6" spans="1:12" customFormat="1" x14ac:dyDescent="0.55000000000000004">
      <c r="B6" s="3"/>
      <c r="D6" s="19"/>
      <c r="E6" s="19" t="s">
        <v>51</v>
      </c>
      <c r="F6" s="19"/>
      <c r="G6" s="14"/>
      <c r="H6" s="14"/>
      <c r="I6" s="14"/>
      <c r="J6" s="14"/>
      <c r="K6" s="14"/>
      <c r="L6" s="14"/>
    </row>
    <row r="7" spans="1:12" customFormat="1" ht="18.75" customHeight="1" x14ac:dyDescent="0.55000000000000004">
      <c r="B7" s="3"/>
      <c r="D7" s="19"/>
      <c r="E7" s="19" t="s">
        <v>60</v>
      </c>
      <c r="F7" s="19"/>
      <c r="G7" s="14"/>
      <c r="H7" s="14"/>
      <c r="I7" s="14"/>
      <c r="J7" s="14"/>
      <c r="K7" s="14"/>
      <c r="L7" s="13"/>
    </row>
    <row r="8" spans="1:12" customFormat="1" x14ac:dyDescent="0.55000000000000004">
      <c r="B8" s="3"/>
      <c r="D8" s="8"/>
      <c r="E8" s="14"/>
      <c r="F8" s="14"/>
      <c r="G8" s="14"/>
      <c r="H8" s="14"/>
      <c r="I8" s="14"/>
      <c r="J8" s="14"/>
      <c r="K8" s="14"/>
      <c r="L8" s="13"/>
    </row>
    <row r="13" spans="1:12" customFormat="1" x14ac:dyDescent="0.55000000000000004">
      <c r="D13" s="8"/>
      <c r="G13" s="3"/>
      <c r="H13" s="3"/>
      <c r="I13" s="3"/>
      <c r="J13" s="3"/>
      <c r="K13" s="3"/>
      <c r="L13" s="3"/>
    </row>
    <row r="14" spans="1:12" customFormat="1" x14ac:dyDescent="0.55000000000000004">
      <c r="D14" s="8"/>
      <c r="E14" s="39" t="s">
        <v>36</v>
      </c>
      <c r="F14" s="23" t="s">
        <v>76</v>
      </c>
      <c r="G14" s="3"/>
      <c r="H14" s="3"/>
      <c r="I14" s="3"/>
      <c r="L14" s="3"/>
    </row>
    <row r="15" spans="1:12" customFormat="1" x14ac:dyDescent="0.55000000000000004">
      <c r="D15" s="8"/>
      <c r="G15" s="3"/>
      <c r="H15" s="3"/>
      <c r="I15" s="3"/>
      <c r="J15" s="3"/>
      <c r="K15" s="3"/>
      <c r="L15" s="3"/>
    </row>
    <row r="16" spans="1:12" customFormat="1" x14ac:dyDescent="0.55000000000000004">
      <c r="A16" s="24"/>
      <c r="B16" s="24"/>
      <c r="C16" s="24"/>
      <c r="D16" s="25"/>
      <c r="E16" s="31" t="s">
        <v>52</v>
      </c>
      <c r="F16" s="32" t="s">
        <v>53</v>
      </c>
      <c r="G16" s="46" t="s">
        <v>74</v>
      </c>
      <c r="H16" s="46" t="s">
        <v>74</v>
      </c>
      <c r="I16" s="46" t="s">
        <v>74</v>
      </c>
      <c r="J16" s="26"/>
      <c r="K16" s="26"/>
      <c r="L16" s="26"/>
    </row>
    <row r="17" spans="1:12" x14ac:dyDescent="0.55000000000000004">
      <c r="A17" s="4" t="str">
        <f>D17</f>
        <v>no</v>
      </c>
      <c r="B17" s="4" t="s">
        <v>39</v>
      </c>
      <c r="C17" s="4" t="s">
        <v>38</v>
      </c>
      <c r="D17" s="27" t="s">
        <v>0</v>
      </c>
      <c r="E17" s="33" t="s">
        <v>54</v>
      </c>
      <c r="F17" s="34" t="s">
        <v>55</v>
      </c>
      <c r="G17" s="28" t="s">
        <v>1</v>
      </c>
      <c r="H17" s="29" t="s">
        <v>2</v>
      </c>
      <c r="I17" s="28" t="s">
        <v>3</v>
      </c>
      <c r="J17" s="29" t="s">
        <v>4</v>
      </c>
      <c r="K17" s="29" t="s">
        <v>40</v>
      </c>
      <c r="L17" s="30" t="s">
        <v>43</v>
      </c>
    </row>
    <row r="18" spans="1:12" x14ac:dyDescent="0.55000000000000004">
      <c r="A18" s="4">
        <f>D18</f>
        <v>1</v>
      </c>
      <c r="B18" s="4" t="str">
        <f>E18&amp;"　"&amp;F18</f>
        <v>アオキ　タロウ</v>
      </c>
      <c r="C18" s="4" t="str">
        <f>E19&amp;"　"&amp;F19</f>
        <v>青木　太郎</v>
      </c>
      <c r="D18" s="47">
        <v>1</v>
      </c>
      <c r="E18" s="35" t="s">
        <v>78</v>
      </c>
      <c r="F18" s="36" t="s">
        <v>68</v>
      </c>
      <c r="G18" s="42" t="s">
        <v>31</v>
      </c>
      <c r="H18" s="43" t="s">
        <v>31</v>
      </c>
      <c r="I18" s="43" t="s">
        <v>31</v>
      </c>
      <c r="J18" s="49" t="s">
        <v>7</v>
      </c>
      <c r="K18" s="51" t="s">
        <v>28</v>
      </c>
      <c r="L18" s="53" t="s">
        <v>12</v>
      </c>
    </row>
    <row r="19" spans="1:12" ht="40" customHeight="1" x14ac:dyDescent="0.6">
      <c r="A19" s="4">
        <f>A18</f>
        <v>1</v>
      </c>
      <c r="B19" s="4" t="str">
        <f>B18</f>
        <v>アオキ　タロウ</v>
      </c>
      <c r="C19" s="4" t="str">
        <f>C18</f>
        <v>青木　太郎</v>
      </c>
      <c r="D19" s="48"/>
      <c r="E19" s="37" t="s">
        <v>77</v>
      </c>
      <c r="F19" s="38" t="s">
        <v>64</v>
      </c>
      <c r="G19" s="7">
        <v>9863</v>
      </c>
      <c r="H19" s="40">
        <v>16601</v>
      </c>
      <c r="I19" s="41" t="s">
        <v>6</v>
      </c>
      <c r="J19" s="50"/>
      <c r="K19" s="52"/>
      <c r="L19" s="54"/>
    </row>
    <row r="20" spans="1:12" x14ac:dyDescent="0.55000000000000004">
      <c r="A20" s="4">
        <f t="shared" ref="A20" si="0">D20</f>
        <v>2</v>
      </c>
      <c r="B20" s="4" t="str">
        <f t="shared" ref="B20" si="1">E20&amp;"　"&amp;F20</f>
        <v>イワモト　ジロウ</v>
      </c>
      <c r="C20" s="4" t="str">
        <f t="shared" ref="C20" si="2">E21&amp;"　"&amp;F21</f>
        <v>岩本　二郎</v>
      </c>
      <c r="D20" s="47">
        <v>2</v>
      </c>
      <c r="E20" s="35" t="s">
        <v>80</v>
      </c>
      <c r="F20" s="36" t="s">
        <v>69</v>
      </c>
      <c r="G20" s="42" t="s">
        <v>72</v>
      </c>
      <c r="H20" s="43" t="s">
        <v>72</v>
      </c>
      <c r="I20" s="43" t="s">
        <v>72</v>
      </c>
      <c r="J20" s="49" t="s">
        <v>35</v>
      </c>
      <c r="K20" s="51" t="s">
        <v>8</v>
      </c>
      <c r="L20" s="53" t="s">
        <v>61</v>
      </c>
    </row>
    <row r="21" spans="1:12" ht="40" customHeight="1" x14ac:dyDescent="0.6">
      <c r="A21" s="4">
        <f t="shared" ref="A21:C21" si="3">A20</f>
        <v>2</v>
      </c>
      <c r="B21" s="4" t="str">
        <f t="shared" si="3"/>
        <v>イワモト　ジロウ</v>
      </c>
      <c r="C21" s="4" t="str">
        <f t="shared" si="3"/>
        <v>岩本　二郎</v>
      </c>
      <c r="D21" s="48"/>
      <c r="E21" s="37" t="s">
        <v>79</v>
      </c>
      <c r="F21" s="38" t="s">
        <v>65</v>
      </c>
      <c r="G21" s="7">
        <v>9894</v>
      </c>
      <c r="H21" s="40">
        <v>16252</v>
      </c>
      <c r="I21" s="41" t="s">
        <v>9</v>
      </c>
      <c r="J21" s="50"/>
      <c r="K21" s="52"/>
      <c r="L21" s="54"/>
    </row>
    <row r="22" spans="1:12" x14ac:dyDescent="0.55000000000000004">
      <c r="A22" s="4">
        <f t="shared" ref="A22" si="4">D22</f>
        <v>3</v>
      </c>
      <c r="B22" s="4" t="str">
        <f t="shared" ref="B22" si="5">E22&amp;"　"&amp;F22</f>
        <v>ミヤタ　サブロウ</v>
      </c>
      <c r="C22" s="4" t="str">
        <f t="shared" ref="C22" si="6">E23&amp;"　"&amp;F23</f>
        <v>宮田　三郎</v>
      </c>
      <c r="D22" s="47">
        <v>3</v>
      </c>
      <c r="E22" s="35" t="s">
        <v>82</v>
      </c>
      <c r="F22" s="36" t="s">
        <v>70</v>
      </c>
      <c r="G22" s="44" t="s">
        <v>72</v>
      </c>
      <c r="H22" s="43" t="s">
        <v>31</v>
      </c>
      <c r="I22" s="43" t="s">
        <v>31</v>
      </c>
      <c r="J22" s="49" t="s">
        <v>7</v>
      </c>
      <c r="K22" s="51" t="s">
        <v>29</v>
      </c>
      <c r="L22" s="53" t="s">
        <v>14</v>
      </c>
    </row>
    <row r="23" spans="1:12" ht="40" customHeight="1" x14ac:dyDescent="0.6">
      <c r="A23" s="4">
        <f t="shared" ref="A23:C23" si="7">A22</f>
        <v>3</v>
      </c>
      <c r="B23" s="4" t="str">
        <f t="shared" si="7"/>
        <v>ミヤタ　サブロウ</v>
      </c>
      <c r="C23" s="4" t="str">
        <f t="shared" si="7"/>
        <v>宮田　三郎</v>
      </c>
      <c r="D23" s="48"/>
      <c r="E23" s="37" t="s">
        <v>81</v>
      </c>
      <c r="F23" s="38" t="s">
        <v>66</v>
      </c>
      <c r="G23" s="7">
        <v>9922</v>
      </c>
      <c r="H23" s="40">
        <v>16534</v>
      </c>
      <c r="I23" s="41" t="s">
        <v>30</v>
      </c>
      <c r="J23" s="50"/>
      <c r="K23" s="52"/>
      <c r="L23" s="54"/>
    </row>
    <row r="24" spans="1:12" x14ac:dyDescent="0.55000000000000004">
      <c r="A24" s="4">
        <f t="shared" ref="A24" si="8">D24</f>
        <v>4</v>
      </c>
      <c r="B24" s="4" t="str">
        <f>E24&amp;"　"&amp;F24</f>
        <v>アキヤマ　シロウ</v>
      </c>
      <c r="C24" s="4" t="str">
        <f t="shared" ref="C24" si="9">E25&amp;"　"&amp;F25</f>
        <v>秋山　四郎</v>
      </c>
      <c r="D24" s="47">
        <v>4</v>
      </c>
      <c r="E24" s="35" t="s">
        <v>84</v>
      </c>
      <c r="F24" s="36" t="s">
        <v>71</v>
      </c>
      <c r="G24" s="44" t="s">
        <v>72</v>
      </c>
      <c r="H24" s="44" t="s">
        <v>72</v>
      </c>
      <c r="I24" s="43" t="s">
        <v>31</v>
      </c>
      <c r="J24" s="49" t="s">
        <v>35</v>
      </c>
      <c r="K24" s="51" t="s">
        <v>63</v>
      </c>
      <c r="L24" s="55" t="s">
        <v>15</v>
      </c>
    </row>
    <row r="25" spans="1:12" ht="40" customHeight="1" x14ac:dyDescent="0.6">
      <c r="A25" s="4">
        <f t="shared" ref="A25:C25" si="10">A24</f>
        <v>4</v>
      </c>
      <c r="B25" s="4" t="str">
        <f>B24</f>
        <v>アキヤマ　シロウ</v>
      </c>
      <c r="C25" s="4" t="str">
        <f t="shared" si="10"/>
        <v>秋山　四郎</v>
      </c>
      <c r="D25" s="48"/>
      <c r="E25" s="37" t="s">
        <v>83</v>
      </c>
      <c r="F25" s="38" t="s">
        <v>67</v>
      </c>
      <c r="G25" s="7">
        <v>9953</v>
      </c>
      <c r="H25" s="40">
        <v>16786</v>
      </c>
      <c r="I25" s="41" t="s">
        <v>62</v>
      </c>
      <c r="J25" s="50"/>
      <c r="K25" s="52"/>
      <c r="L25" s="54"/>
    </row>
    <row r="26" spans="1:12" x14ac:dyDescent="0.55000000000000004">
      <c r="A26" s="4">
        <f t="shared" ref="A26" si="11">D26</f>
        <v>5</v>
      </c>
      <c r="B26" s="4" t="str">
        <f t="shared" ref="B26" si="12">E26&amp;"　"&amp;F26</f>
        <v>　</v>
      </c>
      <c r="C26" s="4" t="str">
        <f t="shared" ref="C26" si="13">E27&amp;"　"&amp;F27</f>
        <v>　</v>
      </c>
      <c r="D26" s="47">
        <v>5</v>
      </c>
      <c r="E26" s="35"/>
      <c r="F26" s="36"/>
      <c r="G26" s="44" t="s">
        <v>31</v>
      </c>
      <c r="H26" s="44" t="s">
        <v>31</v>
      </c>
      <c r="I26" s="43" t="s">
        <v>31</v>
      </c>
      <c r="J26" s="49"/>
      <c r="K26" s="51"/>
      <c r="L26" s="53"/>
    </row>
    <row r="27" spans="1:12" ht="40" customHeight="1" x14ac:dyDescent="0.6">
      <c r="A27" s="4">
        <f t="shared" ref="A27:C27" si="14">A26</f>
        <v>5</v>
      </c>
      <c r="B27" s="4" t="str">
        <f t="shared" si="14"/>
        <v>　</v>
      </c>
      <c r="C27" s="4" t="str">
        <f t="shared" si="14"/>
        <v>　</v>
      </c>
      <c r="D27" s="48"/>
      <c r="E27" s="37"/>
      <c r="F27" s="38"/>
      <c r="G27" s="7"/>
      <c r="H27" s="40"/>
      <c r="I27" s="41"/>
      <c r="J27" s="50"/>
      <c r="K27" s="52"/>
      <c r="L27" s="54"/>
    </row>
  </sheetData>
  <autoFilter ref="A17:L23" xr:uid="{00000000-0009-0000-0000-000001000000}"/>
  <mergeCells count="21">
    <mergeCell ref="D26:D27"/>
    <mergeCell ref="J26:J27"/>
    <mergeCell ref="K26:K27"/>
    <mergeCell ref="L26:L27"/>
    <mergeCell ref="D22:D23"/>
    <mergeCell ref="J22:J23"/>
    <mergeCell ref="K22:K23"/>
    <mergeCell ref="L22:L23"/>
    <mergeCell ref="D24:D25"/>
    <mergeCell ref="J24:J25"/>
    <mergeCell ref="K24:K25"/>
    <mergeCell ref="L24:L25"/>
    <mergeCell ref="D20:D21"/>
    <mergeCell ref="J20:J21"/>
    <mergeCell ref="K20:K21"/>
    <mergeCell ref="L20:L21"/>
    <mergeCell ref="E1:K2"/>
    <mergeCell ref="D18:D19"/>
    <mergeCell ref="J18:J19"/>
    <mergeCell ref="K18:K19"/>
    <mergeCell ref="L18:L19"/>
  </mergeCells>
  <phoneticPr fontId="1"/>
  <dataValidations count="1">
    <dataValidation type="list" allowBlank="1" showInputMessage="1" showErrorMessage="1" sqref="G18:I18 G20:I20 G22:I22 G24:I24 G26:I26" xr:uid="{00000000-0002-0000-0100-000000000000}">
      <formula1>$B$1:$B$2</formula1>
    </dataValidation>
  </dataValidations>
  <printOptions horizontalCentered="1"/>
  <pageMargins left="0.98425196850393704" right="0.59055118110236227" top="0.78740157480314965" bottom="0.59055118110236227" header="0.39370078740157483" footer="0.39370078740157483"/>
  <pageSetup paperSize="9" scale="89" orientation="landscape" r:id="rId1"/>
  <headerFooter>
    <oddFooter>&amp;C&amp;P/&amp;N&amp;R&amp;F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該当区分リスト!$A$2:$A$5</xm:f>
          </x14:formula1>
          <xm:sqref>L18:L27</xm:sqref>
        </x14:dataValidation>
        <x14:dataValidation type="list" allowBlank="1" showInputMessage="1" showErrorMessage="1" xr:uid="{00000000-0002-0000-0100-000002000000}">
          <x14:formula1>
            <xm:f>軍別リスト!$A$2:$A$6</xm:f>
          </x14:formula1>
          <xm:sqref>J18:J27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G10" sqref="G10"/>
    </sheetView>
  </sheetViews>
  <sheetFormatPr defaultRowHeight="18" x14ac:dyDescent="0.55000000000000004"/>
  <cols>
    <col min="1" max="1" width="13" bestFit="1" customWidth="1"/>
  </cols>
  <sheetData>
    <row r="1" spans="1:1" x14ac:dyDescent="0.55000000000000004">
      <c r="A1" s="15" t="s">
        <v>33</v>
      </c>
    </row>
    <row r="2" spans="1:1" x14ac:dyDescent="0.55000000000000004">
      <c r="A2" s="16" t="s">
        <v>35</v>
      </c>
    </row>
    <row r="3" spans="1:1" x14ac:dyDescent="0.55000000000000004">
      <c r="A3" s="16" t="s">
        <v>7</v>
      </c>
    </row>
    <row r="4" spans="1:1" x14ac:dyDescent="0.55000000000000004">
      <c r="A4" s="16" t="s">
        <v>41</v>
      </c>
    </row>
    <row r="5" spans="1:1" x14ac:dyDescent="0.55000000000000004">
      <c r="A5" s="16" t="s">
        <v>42</v>
      </c>
    </row>
    <row r="6" spans="1:1" x14ac:dyDescent="0.55000000000000004">
      <c r="A6" s="16" t="s">
        <v>34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workbookViewId="0">
      <selection activeCell="L7" sqref="L7"/>
    </sheetView>
  </sheetViews>
  <sheetFormatPr defaultColWidth="9" defaultRowHeight="18" x14ac:dyDescent="0.55000000000000004"/>
  <cols>
    <col min="1" max="1" width="4.58203125" style="1" customWidth="1"/>
    <col min="2" max="2" width="20.58203125" style="1" customWidth="1"/>
    <col min="3" max="3" width="30.58203125" style="12" customWidth="1"/>
    <col min="4" max="4" width="20.58203125" style="1" customWidth="1"/>
    <col min="5" max="7" width="10.58203125" style="1" customWidth="1"/>
    <col min="8" max="16384" width="9" style="1"/>
  </cols>
  <sheetData>
    <row r="1" spans="1:7" ht="36" x14ac:dyDescent="0.55000000000000004">
      <c r="A1" s="20" t="s">
        <v>43</v>
      </c>
      <c r="B1" s="20" t="s">
        <v>5</v>
      </c>
      <c r="C1" s="21" t="s">
        <v>10</v>
      </c>
      <c r="D1" s="20" t="s">
        <v>11</v>
      </c>
      <c r="E1" s="20" t="s">
        <v>21</v>
      </c>
      <c r="F1" s="20" t="s">
        <v>22</v>
      </c>
      <c r="G1" s="20" t="s">
        <v>23</v>
      </c>
    </row>
    <row r="2" spans="1:7" ht="40" customHeight="1" x14ac:dyDescent="0.55000000000000004">
      <c r="A2" s="10" t="s">
        <v>12</v>
      </c>
      <c r="B2" s="11" t="s">
        <v>26</v>
      </c>
      <c r="C2" s="11" t="s">
        <v>57</v>
      </c>
      <c r="D2" s="11" t="s">
        <v>17</v>
      </c>
      <c r="E2" s="2" t="s">
        <v>24</v>
      </c>
      <c r="F2" s="2" t="s">
        <v>27</v>
      </c>
      <c r="G2" s="2" t="s">
        <v>20</v>
      </c>
    </row>
    <row r="3" spans="1:7" ht="40" customHeight="1" x14ac:dyDescent="0.55000000000000004">
      <c r="A3" s="10" t="s">
        <v>13</v>
      </c>
      <c r="B3" s="11" t="s">
        <v>16</v>
      </c>
      <c r="C3" s="11" t="s">
        <v>56</v>
      </c>
      <c r="D3" s="11" t="s">
        <v>18</v>
      </c>
      <c r="E3" s="2" t="s">
        <v>24</v>
      </c>
      <c r="F3" s="2" t="s">
        <v>27</v>
      </c>
      <c r="G3" s="2" t="s">
        <v>20</v>
      </c>
    </row>
    <row r="4" spans="1:7" ht="40" customHeight="1" x14ac:dyDescent="0.55000000000000004">
      <c r="A4" s="10" t="s">
        <v>14</v>
      </c>
      <c r="B4" s="11" t="s">
        <v>16</v>
      </c>
      <c r="C4" s="11" t="s">
        <v>58</v>
      </c>
      <c r="D4" s="11" t="s">
        <v>19</v>
      </c>
      <c r="E4" s="2" t="s">
        <v>24</v>
      </c>
      <c r="F4" s="2" t="s">
        <v>27</v>
      </c>
      <c r="G4" s="2" t="s">
        <v>20</v>
      </c>
    </row>
    <row r="5" spans="1:7" ht="40" customHeight="1" x14ac:dyDescent="0.55000000000000004">
      <c r="A5" s="10" t="s">
        <v>15</v>
      </c>
      <c r="B5" s="11" t="s">
        <v>26</v>
      </c>
      <c r="C5" s="11" t="s">
        <v>59</v>
      </c>
      <c r="D5" s="11" t="s">
        <v>17</v>
      </c>
      <c r="E5" s="2" t="s">
        <v>25</v>
      </c>
      <c r="F5" s="2" t="s">
        <v>27</v>
      </c>
      <c r="G5" s="2" t="s">
        <v>20</v>
      </c>
    </row>
    <row r="7" spans="1:7" x14ac:dyDescent="0.55000000000000004">
      <c r="A7" s="22" t="s">
        <v>49</v>
      </c>
      <c r="B7" s="58" t="s">
        <v>48</v>
      </c>
      <c r="C7" s="58"/>
      <c r="D7" s="58"/>
      <c r="E7" s="58"/>
      <c r="F7" s="58"/>
      <c r="G7" s="58"/>
    </row>
    <row r="8" spans="1:7" x14ac:dyDescent="0.55000000000000004">
      <c r="A8" s="17" t="s">
        <v>44</v>
      </c>
      <c r="B8" s="59" t="str">
        <f>C2&amp;E2&amp;D2&amp;F2&amp;B2&amp;G2</f>
        <v>1945（S20）.３.26～1945（S20）.９.７までの間に、沖縄県の区域内において、戦争が原因で死亡した者</v>
      </c>
      <c r="C8" s="59"/>
      <c r="D8" s="59"/>
      <c r="E8" s="59"/>
      <c r="F8" s="59"/>
      <c r="G8" s="59"/>
    </row>
    <row r="9" spans="1:7" x14ac:dyDescent="0.55000000000000004">
      <c r="A9" s="17" t="s">
        <v>45</v>
      </c>
      <c r="B9" s="59" t="str">
        <f t="shared" ref="B9:B10" si="0">C3&amp;E3&amp;D3&amp;F3&amp;B3&amp;G3</f>
        <v>1944（S19）.３.22～1945（S20）.３.25までの間に、南西諸島周辺において、沖縄戦に関連する作戦や戦闘が原因で死亡した者</v>
      </c>
      <c r="C9" s="59"/>
      <c r="D9" s="59"/>
      <c r="E9" s="59"/>
      <c r="F9" s="59"/>
      <c r="G9" s="59"/>
    </row>
    <row r="10" spans="1:7" x14ac:dyDescent="0.55000000000000004">
      <c r="A10" s="17" t="s">
        <v>46</v>
      </c>
      <c r="B10" s="59" t="str">
        <f t="shared" si="0"/>
        <v>1945（S20）.３.26～1945（S20）.９.７までの間に、沖縄県の区域を除く南西諸島周辺において、沖縄戦に関連する作戦や戦闘が原因で死亡した者</v>
      </c>
      <c r="C10" s="59"/>
      <c r="D10" s="59"/>
      <c r="E10" s="59"/>
      <c r="F10" s="59"/>
      <c r="G10" s="59"/>
    </row>
    <row r="11" spans="1:7" x14ac:dyDescent="0.55000000000000004">
      <c r="A11" s="17" t="s">
        <v>47</v>
      </c>
      <c r="B11" s="59" t="str">
        <f>C5&amp;E5&amp;D5&amp;F5&amp;B5&amp;G5</f>
        <v>1945（S20）.９.７～概ね１年以内に、沖縄県の区域内において、戦争が原因で死亡した者</v>
      </c>
      <c r="C11" s="59"/>
      <c r="D11" s="59"/>
      <c r="E11" s="59"/>
      <c r="F11" s="59"/>
      <c r="G11" s="59"/>
    </row>
  </sheetData>
  <mergeCells count="5">
    <mergeCell ref="B7:G7"/>
    <mergeCell ref="B8:G8"/>
    <mergeCell ref="B9:G9"/>
    <mergeCell ref="B10:G10"/>
    <mergeCell ref="B11:G11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様式２</vt:lpstr>
      <vt:lpstr>様式２【記入例】</vt:lpstr>
      <vt:lpstr>軍別リスト</vt:lpstr>
      <vt:lpstr>該当区分リスト</vt:lpstr>
      <vt:lpstr>様式２!Print_Area</vt:lpstr>
      <vt:lpstr>様式２【記入例】!Print_Area</vt:lpstr>
      <vt:lpstr>様式２!Print_Titles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2024-02-06T02:04:41Z</dcterms:modified>
</cp:coreProperties>
</file>